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H:\My Documents\OUSDC Support\Tie Points\FY2018\"/>
    </mc:Choice>
  </mc:AlternateContent>
  <bookViews>
    <workbookView xWindow="1500" yWindow="0" windowWidth="8100" windowHeight="3750" tabRatio="876" activeTab="1"/>
  </bookViews>
  <sheets>
    <sheet name="Instructions" sheetId="1" r:id="rId1"/>
    <sheet name="Changes from PFY" sheetId="2" r:id="rId2"/>
    <sheet name="Notes" sheetId="3" r:id="rId3"/>
    <sheet name="TPS 01" sheetId="4" r:id="rId4"/>
    <sheet name="Acerno_Cache_XXXXX" sheetId="5" state="veryHidden" r:id="rId5"/>
    <sheet name="TPS 02" sheetId="6" r:id="rId6"/>
    <sheet name="TPS 03" sheetId="7" r:id="rId7"/>
    <sheet name="TPS 04" sheetId="8" r:id="rId8"/>
    <sheet name="TPS 05" sheetId="9" r:id="rId9"/>
    <sheet name="TPS 06" sheetId="10" r:id="rId10"/>
    <sheet name="TPS 07" sheetId="11" r:id="rId11"/>
    <sheet name="TPS 08" sheetId="12" r:id="rId12"/>
    <sheet name="TPS 09" sheetId="13" r:id="rId13"/>
    <sheet name="TPS 10" sheetId="14" r:id="rId14"/>
    <sheet name="TPS 11" sheetId="15" r:id="rId15"/>
    <sheet name="TPS 12" sheetId="16" r:id="rId16"/>
    <sheet name="TPS 13" sheetId="17" r:id="rId17"/>
    <sheet name="TPS 14" sheetId="18" r:id="rId18"/>
    <sheet name="TPS 15" sheetId="19" r:id="rId19"/>
    <sheet name="TPS 16" sheetId="20" r:id="rId20"/>
    <sheet name="TPS 17" sheetId="21" r:id="rId21"/>
    <sheet name="TPS 18" sheetId="22" r:id="rId22"/>
    <sheet name="TPS 19" sheetId="23" r:id="rId23"/>
    <sheet name="TPS Stmt Recon - Budgetary" sheetId="24" r:id="rId24"/>
    <sheet name="TPS Stmt Recon - Proprietary" sheetId="25" r:id="rId25"/>
    <sheet name="FY2018 DoD SCoA" sheetId="26" r:id="rId26"/>
  </sheets>
  <definedNames>
    <definedName name="_xlnm._FilterDatabase" localSheetId="5" hidden="1">'TPS 02'!$A$7:$E$7</definedName>
    <definedName name="_xlnm._FilterDatabase" localSheetId="6" hidden="1">'TPS 03'!$A$7:$E$7</definedName>
    <definedName name="_xlnm._FilterDatabase" localSheetId="7" hidden="1">'TPS 04'!$A$7:$E$7</definedName>
    <definedName name="_xlnm._FilterDatabase" localSheetId="8" hidden="1">'TPS 05'!$A$7:$E$7</definedName>
    <definedName name="_xlnm._FilterDatabase" localSheetId="9" hidden="1">'TPS 06'!$A$7:$E$7</definedName>
    <definedName name="_xlnm._FilterDatabase" localSheetId="10" hidden="1">'TPS 07'!$A$7:$E$7</definedName>
    <definedName name="_xlnm._FilterDatabase" localSheetId="11" hidden="1">'TPS 08'!$A$7:$E$7</definedName>
    <definedName name="_xlnm._FilterDatabase" localSheetId="12" hidden="1">'TPS 09'!#REF!</definedName>
    <definedName name="_xlnm._FilterDatabase" localSheetId="13" hidden="1">'TPS 10'!$A$7:$E$7</definedName>
    <definedName name="_xlnm._FilterDatabase" localSheetId="14" hidden="1">'TPS 11'!#REF!</definedName>
    <definedName name="_xlnm._FilterDatabase" localSheetId="15" hidden="1">'TPS 12'!$A$10:$E$10</definedName>
    <definedName name="_xlnm._FilterDatabase" localSheetId="16" hidden="1">'TPS 13'!#REF!</definedName>
    <definedName name="_xlnm._FilterDatabase" localSheetId="17" hidden="1">'TPS 14'!$A$7:$E$7</definedName>
    <definedName name="_xlnm._FilterDatabase" localSheetId="18" hidden="1">'TPS 15'!$A$7:$E$7</definedName>
    <definedName name="_xlnm._FilterDatabase" localSheetId="19" hidden="1">'TPS 16'!$A$7:$E$7</definedName>
    <definedName name="_xlnm._FilterDatabase" localSheetId="20" hidden="1">'TPS 17'!$A$7:$E$7</definedName>
    <definedName name="_xlnm._FilterDatabase" localSheetId="21" hidden="1">'TPS 18'!$A$7:$E$7</definedName>
    <definedName name="_xlnm._FilterDatabase" localSheetId="22" hidden="1">'TPS 19'!$A$6:$B$6</definedName>
    <definedName name="_xlnm.Print_Area" localSheetId="0">Instructions!$A$1:$Z$54</definedName>
    <definedName name="_xlnm.Print_Area" localSheetId="3">'TPS 01'!$A$1:$K$346</definedName>
    <definedName name="_xlnm.Print_Area" localSheetId="5">'TPS 02'!$A$1:$K$106</definedName>
    <definedName name="_xlnm.Print_Area" localSheetId="6">'TPS 03'!$A$1:$K$58</definedName>
    <definedName name="_xlnm.Print_Area" localSheetId="7">'TPS 04'!$A$1:$K$44</definedName>
    <definedName name="_xlnm.Print_Area" localSheetId="8">'TPS 05'!$A$1:$K$26</definedName>
    <definedName name="_xlnm.Print_Area" localSheetId="9">'TPS 06'!$A$1:$K$32</definedName>
    <definedName name="_xlnm.Print_Area" localSheetId="10">'TPS 07'!$A$1:$K$29</definedName>
    <definedName name="_xlnm.Print_Area" localSheetId="11">'TPS 08'!$A$1:$K$23</definedName>
    <definedName name="_xlnm.Print_Area" localSheetId="12">'TPS 09'!$A$1:$K$37</definedName>
    <definedName name="_xlnm.Print_Area" localSheetId="13">'TPS 10'!$A$1:$K$30</definedName>
    <definedName name="_xlnm.Print_Area" localSheetId="14">'TPS 11'!$A$1:$K$228</definedName>
    <definedName name="_xlnm.Print_Area" localSheetId="15">'TPS 12'!$A$1:$K$52</definedName>
    <definedName name="_xlnm.Print_Area" localSheetId="16">'TPS 13'!$A$1:$K$127</definedName>
    <definedName name="_xlnm.Print_Area" localSheetId="17">'TPS 14'!$A$2:$K$31</definedName>
    <definedName name="_xlnm.Print_Area" localSheetId="18">'TPS 15'!$A$2:$K$38</definedName>
    <definedName name="_xlnm.Print_Area" localSheetId="19">'TPS 16'!$A$2:$K$70</definedName>
    <definedName name="_xlnm.Print_Area" localSheetId="20">'TPS 17'!$A$2:$K$75</definedName>
    <definedName name="_xlnm.Print_Area" localSheetId="21">'TPS 18'!$A$2:$K$39</definedName>
    <definedName name="_xlnm.Print_Area" localSheetId="22">'TPS 19'!$A$2:$K$45</definedName>
    <definedName name="_xlnm.Print_Titles" localSheetId="25">'FY2018 DoD SCoA'!$1:$5</definedName>
    <definedName name="_xlnm.Print_Titles" localSheetId="3">'TPS 01'!$2:$8</definedName>
    <definedName name="_xlnm.Print_Titles" localSheetId="5">'TPS 02'!$2:$8</definedName>
    <definedName name="_xlnm.Print_Titles" localSheetId="6">'TPS 03'!$2:$8</definedName>
    <definedName name="_xlnm.Print_Titles" localSheetId="7">'TPS 04'!$2:$8</definedName>
    <definedName name="_xlnm.Print_Titles" localSheetId="14">'TPS 11'!$2:$8</definedName>
    <definedName name="_xlnm.Print_Titles" localSheetId="16">'TPS 13'!$2:$8</definedName>
    <definedName name="_xlnm.Print_Titles" localSheetId="19">'TPS 16'!$2:$8</definedName>
    <definedName name="Z_06FDCEC2_959E_4D46_9405_7BD2F118CBBA_.wvu.FilterData" localSheetId="5" hidden="1">'TPS 02'!$A$7:$E$7</definedName>
    <definedName name="Z_06FDCEC2_959E_4D46_9405_7BD2F118CBBA_.wvu.FilterData" localSheetId="6" hidden="1">'TPS 03'!$A$7:$E$7</definedName>
    <definedName name="Z_06FDCEC2_959E_4D46_9405_7BD2F118CBBA_.wvu.FilterData" localSheetId="7" hidden="1">'TPS 04'!$A$7:$E$7</definedName>
    <definedName name="Z_06FDCEC2_959E_4D46_9405_7BD2F118CBBA_.wvu.FilterData" localSheetId="8" hidden="1">'TPS 05'!$A$7:$E$7</definedName>
    <definedName name="Z_06FDCEC2_959E_4D46_9405_7BD2F118CBBA_.wvu.FilterData" localSheetId="9" hidden="1">'TPS 06'!$A$7:$E$7</definedName>
    <definedName name="Z_06FDCEC2_959E_4D46_9405_7BD2F118CBBA_.wvu.FilterData" localSheetId="10" hidden="1">'TPS 07'!$A$7:$E$7</definedName>
    <definedName name="Z_06FDCEC2_959E_4D46_9405_7BD2F118CBBA_.wvu.FilterData" localSheetId="11" hidden="1">'TPS 08'!$A$7:$E$7</definedName>
    <definedName name="Z_06FDCEC2_959E_4D46_9405_7BD2F118CBBA_.wvu.FilterData" localSheetId="13" hidden="1">'TPS 10'!$A$7:$E$7</definedName>
    <definedName name="Z_06FDCEC2_959E_4D46_9405_7BD2F118CBBA_.wvu.FilterData" localSheetId="15" hidden="1">'TPS 12'!$A$10:$E$10</definedName>
    <definedName name="Z_06FDCEC2_959E_4D46_9405_7BD2F118CBBA_.wvu.FilterData" localSheetId="17" hidden="1">'TPS 14'!$A$7:$E$7</definedName>
    <definedName name="Z_06FDCEC2_959E_4D46_9405_7BD2F118CBBA_.wvu.FilterData" localSheetId="18" hidden="1">'TPS 15'!$A$7:$E$7</definedName>
    <definedName name="Z_06FDCEC2_959E_4D46_9405_7BD2F118CBBA_.wvu.FilterData" localSheetId="19" hidden="1">'TPS 16'!$A$7:$E$7</definedName>
    <definedName name="Z_06FDCEC2_959E_4D46_9405_7BD2F118CBBA_.wvu.FilterData" localSheetId="20" hidden="1">'TPS 17'!$A$7:$E$7</definedName>
    <definedName name="Z_06FDCEC2_959E_4D46_9405_7BD2F118CBBA_.wvu.FilterData" localSheetId="21" hidden="1">'TPS 18'!$A$7:$E$7</definedName>
    <definedName name="Z_06FDCEC2_959E_4D46_9405_7BD2F118CBBA_.wvu.FilterData" localSheetId="22" hidden="1">'TPS 19'!$A$6:$B$6</definedName>
    <definedName name="Z_06FDCEC2_959E_4D46_9405_7BD2F118CBBA_.wvu.PrintArea" localSheetId="0" hidden="1">Instructions!$A$1:$Z$38</definedName>
    <definedName name="Z_06FDCEC2_959E_4D46_9405_7BD2F118CBBA_.wvu.PrintArea" localSheetId="3" hidden="1">'TPS 01'!$A$1:$K$346</definedName>
    <definedName name="Z_06FDCEC2_959E_4D46_9405_7BD2F118CBBA_.wvu.PrintArea" localSheetId="5" hidden="1">'TPS 02'!$A$1:$K$106</definedName>
    <definedName name="Z_06FDCEC2_959E_4D46_9405_7BD2F118CBBA_.wvu.PrintArea" localSheetId="6" hidden="1">'TPS 03'!$A$1:$K$58</definedName>
    <definedName name="Z_06FDCEC2_959E_4D46_9405_7BD2F118CBBA_.wvu.PrintArea" localSheetId="7" hidden="1">'TPS 04'!$A$1:$K$44</definedName>
    <definedName name="Z_06FDCEC2_959E_4D46_9405_7BD2F118CBBA_.wvu.PrintArea" localSheetId="8" hidden="1">'TPS 05'!$A$1:$K$26</definedName>
    <definedName name="Z_06FDCEC2_959E_4D46_9405_7BD2F118CBBA_.wvu.PrintArea" localSheetId="9" hidden="1">'TPS 06'!$A$1:$K$32</definedName>
    <definedName name="Z_06FDCEC2_959E_4D46_9405_7BD2F118CBBA_.wvu.PrintArea" localSheetId="10" hidden="1">'TPS 07'!$A$1:$K$29</definedName>
    <definedName name="Z_06FDCEC2_959E_4D46_9405_7BD2F118CBBA_.wvu.PrintArea" localSheetId="11" hidden="1">'TPS 08'!$A$1:$K$23</definedName>
    <definedName name="Z_06FDCEC2_959E_4D46_9405_7BD2F118CBBA_.wvu.PrintArea" localSheetId="12" hidden="1">'TPS 09'!$A$1:$K$37</definedName>
    <definedName name="Z_06FDCEC2_959E_4D46_9405_7BD2F118CBBA_.wvu.PrintArea" localSheetId="13" hidden="1">'TPS 10'!$A$1:$K$30</definedName>
    <definedName name="Z_06FDCEC2_959E_4D46_9405_7BD2F118CBBA_.wvu.PrintArea" localSheetId="14" hidden="1">'TPS 11'!$A$1:$K$228</definedName>
    <definedName name="Z_06FDCEC2_959E_4D46_9405_7BD2F118CBBA_.wvu.PrintArea" localSheetId="15" hidden="1">'TPS 12'!$A$1:$K$52</definedName>
    <definedName name="Z_06FDCEC2_959E_4D46_9405_7BD2F118CBBA_.wvu.PrintArea" localSheetId="16" hidden="1">'TPS 13'!$A$1:$K$127</definedName>
    <definedName name="Z_06FDCEC2_959E_4D46_9405_7BD2F118CBBA_.wvu.PrintArea" localSheetId="17" hidden="1">'TPS 14'!$A$2:$K$31</definedName>
    <definedName name="Z_06FDCEC2_959E_4D46_9405_7BD2F118CBBA_.wvu.PrintArea" localSheetId="18" hidden="1">'TPS 15'!$A$2:$K$38</definedName>
    <definedName name="Z_06FDCEC2_959E_4D46_9405_7BD2F118CBBA_.wvu.PrintArea" localSheetId="19" hidden="1">'TPS 16'!$A$2:$K$70</definedName>
    <definedName name="Z_06FDCEC2_959E_4D46_9405_7BD2F118CBBA_.wvu.PrintArea" localSheetId="20" hidden="1">'TPS 17'!$A$2:$K$75</definedName>
    <definedName name="Z_06FDCEC2_959E_4D46_9405_7BD2F118CBBA_.wvu.PrintArea" localSheetId="21" hidden="1">'TPS 18'!$A$2:$K$39</definedName>
    <definedName name="Z_06FDCEC2_959E_4D46_9405_7BD2F118CBBA_.wvu.PrintArea" localSheetId="22" hidden="1">'TPS 19'!$A$2:$K$45</definedName>
    <definedName name="Z_06FDCEC2_959E_4D46_9405_7BD2F118CBBA_.wvu.PrintTitles" localSheetId="25" hidden="1">'FY2018 DoD SCoA'!$1:$5</definedName>
    <definedName name="Z_06FDCEC2_959E_4D46_9405_7BD2F118CBBA_.wvu.PrintTitles" localSheetId="3" hidden="1">'TPS 01'!$2:$8</definedName>
    <definedName name="Z_06FDCEC2_959E_4D46_9405_7BD2F118CBBA_.wvu.PrintTitles" localSheetId="5" hidden="1">'TPS 02'!$2:$8</definedName>
    <definedName name="Z_06FDCEC2_959E_4D46_9405_7BD2F118CBBA_.wvu.PrintTitles" localSheetId="6" hidden="1">'TPS 03'!$2:$8</definedName>
    <definedName name="Z_06FDCEC2_959E_4D46_9405_7BD2F118CBBA_.wvu.PrintTitles" localSheetId="7" hidden="1">'TPS 04'!$2:$8</definedName>
    <definedName name="Z_06FDCEC2_959E_4D46_9405_7BD2F118CBBA_.wvu.PrintTitles" localSheetId="14" hidden="1">'TPS 11'!$2:$8</definedName>
    <definedName name="Z_06FDCEC2_959E_4D46_9405_7BD2F118CBBA_.wvu.PrintTitles" localSheetId="16" hidden="1">'TPS 13'!$2:$8</definedName>
    <definedName name="Z_06FDCEC2_959E_4D46_9405_7BD2F118CBBA_.wvu.PrintTitles" localSheetId="19" hidden="1">'TPS 16'!$2:$8</definedName>
    <definedName name="Z_8857D6C6_66AD_4283_84A0_AC3ADAF5FF58_.wvu.FilterData" localSheetId="5" hidden="1">'TPS 02'!$A$7:$E$7</definedName>
    <definedName name="Z_8857D6C6_66AD_4283_84A0_AC3ADAF5FF58_.wvu.FilterData" localSheetId="6" hidden="1">'TPS 03'!$A$7:$E$7</definedName>
    <definedName name="Z_8857D6C6_66AD_4283_84A0_AC3ADAF5FF58_.wvu.FilterData" localSheetId="7" hidden="1">'TPS 04'!$A$7:$E$7</definedName>
    <definedName name="Z_8857D6C6_66AD_4283_84A0_AC3ADAF5FF58_.wvu.FilterData" localSheetId="8" hidden="1">'TPS 05'!$A$7:$E$7</definedName>
    <definedName name="Z_8857D6C6_66AD_4283_84A0_AC3ADAF5FF58_.wvu.FilterData" localSheetId="9" hidden="1">'TPS 06'!$A$7:$E$7</definedName>
    <definedName name="Z_8857D6C6_66AD_4283_84A0_AC3ADAF5FF58_.wvu.FilterData" localSheetId="10" hidden="1">'TPS 07'!$A$7:$E$7</definedName>
    <definedName name="Z_8857D6C6_66AD_4283_84A0_AC3ADAF5FF58_.wvu.FilterData" localSheetId="11" hidden="1">'TPS 08'!$A$7:$E$7</definedName>
    <definedName name="Z_8857D6C6_66AD_4283_84A0_AC3ADAF5FF58_.wvu.FilterData" localSheetId="13" hidden="1">'TPS 10'!$A$7:$E$7</definedName>
    <definedName name="Z_8857D6C6_66AD_4283_84A0_AC3ADAF5FF58_.wvu.FilterData" localSheetId="15" hidden="1">'TPS 12'!$A$10:$E$10</definedName>
    <definedName name="Z_8857D6C6_66AD_4283_84A0_AC3ADAF5FF58_.wvu.FilterData" localSheetId="17" hidden="1">'TPS 14'!$A$7:$E$7</definedName>
    <definedName name="Z_8857D6C6_66AD_4283_84A0_AC3ADAF5FF58_.wvu.FilterData" localSheetId="18" hidden="1">'TPS 15'!$A$7:$E$7</definedName>
    <definedName name="Z_8857D6C6_66AD_4283_84A0_AC3ADAF5FF58_.wvu.FilterData" localSheetId="19" hidden="1">'TPS 16'!$A$7:$E$7</definedName>
    <definedName name="Z_8857D6C6_66AD_4283_84A0_AC3ADAF5FF58_.wvu.FilterData" localSheetId="20" hidden="1">'TPS 17'!$A$7:$E$7</definedName>
    <definedName name="Z_8857D6C6_66AD_4283_84A0_AC3ADAF5FF58_.wvu.FilterData" localSheetId="21" hidden="1">'TPS 18'!$A$7:$E$7</definedName>
    <definedName name="Z_8857D6C6_66AD_4283_84A0_AC3ADAF5FF58_.wvu.FilterData" localSheetId="22" hidden="1">'TPS 19'!$A$6:$B$6</definedName>
    <definedName name="Z_8857D6C6_66AD_4283_84A0_AC3ADAF5FF58_.wvu.PrintArea" localSheetId="0" hidden="1">Instructions!$A$1:$Z$38</definedName>
    <definedName name="Z_8857D6C6_66AD_4283_84A0_AC3ADAF5FF58_.wvu.PrintArea" localSheetId="3" hidden="1">'TPS 01'!$A$1:$K$346</definedName>
    <definedName name="Z_8857D6C6_66AD_4283_84A0_AC3ADAF5FF58_.wvu.PrintArea" localSheetId="5" hidden="1">'TPS 02'!$A$1:$K$106</definedName>
    <definedName name="Z_8857D6C6_66AD_4283_84A0_AC3ADAF5FF58_.wvu.PrintArea" localSheetId="6" hidden="1">'TPS 03'!$A$1:$K$58</definedName>
    <definedName name="Z_8857D6C6_66AD_4283_84A0_AC3ADAF5FF58_.wvu.PrintArea" localSheetId="7" hidden="1">'TPS 04'!$A$1:$K$44</definedName>
    <definedName name="Z_8857D6C6_66AD_4283_84A0_AC3ADAF5FF58_.wvu.PrintArea" localSheetId="8" hidden="1">'TPS 05'!$A$1:$K$26</definedName>
    <definedName name="Z_8857D6C6_66AD_4283_84A0_AC3ADAF5FF58_.wvu.PrintArea" localSheetId="9" hidden="1">'TPS 06'!$A$1:$K$32</definedName>
    <definedName name="Z_8857D6C6_66AD_4283_84A0_AC3ADAF5FF58_.wvu.PrintArea" localSheetId="10" hidden="1">'TPS 07'!$A$1:$K$29</definedName>
    <definedName name="Z_8857D6C6_66AD_4283_84A0_AC3ADAF5FF58_.wvu.PrintArea" localSheetId="11" hidden="1">'TPS 08'!$A$1:$K$23</definedName>
    <definedName name="Z_8857D6C6_66AD_4283_84A0_AC3ADAF5FF58_.wvu.PrintArea" localSheetId="12" hidden="1">'TPS 09'!$A$1:$K$37</definedName>
    <definedName name="Z_8857D6C6_66AD_4283_84A0_AC3ADAF5FF58_.wvu.PrintArea" localSheetId="13" hidden="1">'TPS 10'!$A$1:$K$30</definedName>
    <definedName name="Z_8857D6C6_66AD_4283_84A0_AC3ADAF5FF58_.wvu.PrintArea" localSheetId="14" hidden="1">'TPS 11'!$A$1:$K$228</definedName>
    <definedName name="Z_8857D6C6_66AD_4283_84A0_AC3ADAF5FF58_.wvu.PrintArea" localSheetId="15" hidden="1">'TPS 12'!$A$1:$K$52</definedName>
    <definedName name="Z_8857D6C6_66AD_4283_84A0_AC3ADAF5FF58_.wvu.PrintArea" localSheetId="16" hidden="1">'TPS 13'!$A$1:$K$127</definedName>
    <definedName name="Z_8857D6C6_66AD_4283_84A0_AC3ADAF5FF58_.wvu.PrintArea" localSheetId="17" hidden="1">'TPS 14'!$A$2:$K$31</definedName>
    <definedName name="Z_8857D6C6_66AD_4283_84A0_AC3ADAF5FF58_.wvu.PrintArea" localSheetId="18" hidden="1">'TPS 15'!$A$2:$K$38</definedName>
    <definedName name="Z_8857D6C6_66AD_4283_84A0_AC3ADAF5FF58_.wvu.PrintArea" localSheetId="19" hidden="1">'TPS 16'!$A$2:$K$70</definedName>
    <definedName name="Z_8857D6C6_66AD_4283_84A0_AC3ADAF5FF58_.wvu.PrintArea" localSheetId="20" hidden="1">'TPS 17'!$A$2:$K$75</definedName>
    <definedName name="Z_8857D6C6_66AD_4283_84A0_AC3ADAF5FF58_.wvu.PrintArea" localSheetId="21" hidden="1">'TPS 18'!$A$2:$K$39</definedName>
    <definedName name="Z_8857D6C6_66AD_4283_84A0_AC3ADAF5FF58_.wvu.PrintArea" localSheetId="22" hidden="1">'TPS 19'!$A$2:$K$45</definedName>
    <definedName name="Z_8857D6C6_66AD_4283_84A0_AC3ADAF5FF58_.wvu.PrintTitles" localSheetId="25" hidden="1">'FY2018 DoD SCoA'!$1:$5</definedName>
    <definedName name="Z_8857D6C6_66AD_4283_84A0_AC3ADAF5FF58_.wvu.PrintTitles" localSheetId="3" hidden="1">'TPS 01'!$2:$8</definedName>
    <definedName name="Z_8857D6C6_66AD_4283_84A0_AC3ADAF5FF58_.wvu.PrintTitles" localSheetId="5" hidden="1">'TPS 02'!$2:$8</definedName>
    <definedName name="Z_8857D6C6_66AD_4283_84A0_AC3ADAF5FF58_.wvu.PrintTitles" localSheetId="6" hidden="1">'TPS 03'!$2:$8</definedName>
    <definedName name="Z_8857D6C6_66AD_4283_84A0_AC3ADAF5FF58_.wvu.PrintTitles" localSheetId="7" hidden="1">'TPS 04'!$2:$8</definedName>
    <definedName name="Z_8857D6C6_66AD_4283_84A0_AC3ADAF5FF58_.wvu.PrintTitles" localSheetId="14" hidden="1">'TPS 11'!$2:$8</definedName>
    <definedName name="Z_8857D6C6_66AD_4283_84A0_AC3ADAF5FF58_.wvu.PrintTitles" localSheetId="16" hidden="1">'TPS 13'!$2:$8</definedName>
    <definedName name="Z_8857D6C6_66AD_4283_84A0_AC3ADAF5FF58_.wvu.PrintTitles" localSheetId="19" hidden="1">'TPS 16'!$2:$8</definedName>
    <definedName name="Z_89E39B58_CA36_412F_B20A_6FD30317AB4A_.wvu.FilterData" localSheetId="5" hidden="1">'TPS 02'!$A$7:$E$7</definedName>
    <definedName name="Z_89E39B58_CA36_412F_B20A_6FD30317AB4A_.wvu.FilterData" localSheetId="6" hidden="1">'TPS 03'!$A$7:$E$7</definedName>
    <definedName name="Z_89E39B58_CA36_412F_B20A_6FD30317AB4A_.wvu.FilterData" localSheetId="7" hidden="1">'TPS 04'!$A$7:$E$7</definedName>
    <definedName name="Z_89E39B58_CA36_412F_B20A_6FD30317AB4A_.wvu.FilterData" localSheetId="8" hidden="1">'TPS 05'!$A$7:$E$7</definedName>
    <definedName name="Z_89E39B58_CA36_412F_B20A_6FD30317AB4A_.wvu.FilterData" localSheetId="9" hidden="1">'TPS 06'!$A$7:$E$7</definedName>
    <definedName name="Z_89E39B58_CA36_412F_B20A_6FD30317AB4A_.wvu.FilterData" localSheetId="10" hidden="1">'TPS 07'!$A$7:$E$7</definedName>
    <definedName name="Z_89E39B58_CA36_412F_B20A_6FD30317AB4A_.wvu.FilterData" localSheetId="11" hidden="1">'TPS 08'!$A$7:$E$7</definedName>
    <definedName name="Z_89E39B58_CA36_412F_B20A_6FD30317AB4A_.wvu.FilterData" localSheetId="13" hidden="1">'TPS 10'!$A$7:$E$7</definedName>
    <definedName name="Z_89E39B58_CA36_412F_B20A_6FD30317AB4A_.wvu.FilterData" localSheetId="15" hidden="1">'TPS 12'!$A$10:$E$10</definedName>
    <definedName name="Z_89E39B58_CA36_412F_B20A_6FD30317AB4A_.wvu.FilterData" localSheetId="17" hidden="1">'TPS 14'!$A$7:$E$7</definedName>
    <definedName name="Z_89E39B58_CA36_412F_B20A_6FD30317AB4A_.wvu.FilterData" localSheetId="18" hidden="1">'TPS 15'!$A$7:$E$7</definedName>
    <definedName name="Z_89E39B58_CA36_412F_B20A_6FD30317AB4A_.wvu.FilterData" localSheetId="19" hidden="1">'TPS 16'!$A$7:$E$7</definedName>
    <definedName name="Z_89E39B58_CA36_412F_B20A_6FD30317AB4A_.wvu.FilterData" localSheetId="20" hidden="1">'TPS 17'!$A$7:$E$7</definedName>
    <definedName name="Z_89E39B58_CA36_412F_B20A_6FD30317AB4A_.wvu.FilterData" localSheetId="21" hidden="1">'TPS 18'!$A$7:$E$7</definedName>
    <definedName name="Z_89E39B58_CA36_412F_B20A_6FD30317AB4A_.wvu.FilterData" localSheetId="22" hidden="1">'TPS 19'!$A$6:$B$6</definedName>
    <definedName name="Z_89E39B58_CA36_412F_B20A_6FD30317AB4A_.wvu.PrintArea" localSheetId="0" hidden="1">Instructions!$A$1:$Z$38</definedName>
    <definedName name="Z_89E39B58_CA36_412F_B20A_6FD30317AB4A_.wvu.PrintArea" localSheetId="3" hidden="1">'TPS 01'!$A$1:$K$346</definedName>
    <definedName name="Z_89E39B58_CA36_412F_B20A_6FD30317AB4A_.wvu.PrintArea" localSheetId="5" hidden="1">'TPS 02'!$A$1:$K$106</definedName>
    <definedName name="Z_89E39B58_CA36_412F_B20A_6FD30317AB4A_.wvu.PrintArea" localSheetId="6" hidden="1">'TPS 03'!$A$1:$K$58</definedName>
    <definedName name="Z_89E39B58_CA36_412F_B20A_6FD30317AB4A_.wvu.PrintArea" localSheetId="7" hidden="1">'TPS 04'!$A$1:$K$44</definedName>
    <definedName name="Z_89E39B58_CA36_412F_B20A_6FD30317AB4A_.wvu.PrintArea" localSheetId="8" hidden="1">'TPS 05'!$A$1:$K$26</definedName>
    <definedName name="Z_89E39B58_CA36_412F_B20A_6FD30317AB4A_.wvu.PrintArea" localSheetId="9" hidden="1">'TPS 06'!$A$1:$K$32</definedName>
    <definedName name="Z_89E39B58_CA36_412F_B20A_6FD30317AB4A_.wvu.PrintArea" localSheetId="10" hidden="1">'TPS 07'!$A$1:$K$29</definedName>
    <definedName name="Z_89E39B58_CA36_412F_B20A_6FD30317AB4A_.wvu.PrintArea" localSheetId="11" hidden="1">'TPS 08'!$A$1:$K$23</definedName>
    <definedName name="Z_89E39B58_CA36_412F_B20A_6FD30317AB4A_.wvu.PrintArea" localSheetId="12" hidden="1">'TPS 09'!$A$1:$K$37</definedName>
    <definedName name="Z_89E39B58_CA36_412F_B20A_6FD30317AB4A_.wvu.PrintArea" localSheetId="13" hidden="1">'TPS 10'!$A$1:$K$30</definedName>
    <definedName name="Z_89E39B58_CA36_412F_B20A_6FD30317AB4A_.wvu.PrintArea" localSheetId="14" hidden="1">'TPS 11'!$A$1:$K$228</definedName>
    <definedName name="Z_89E39B58_CA36_412F_B20A_6FD30317AB4A_.wvu.PrintArea" localSheetId="15" hidden="1">'TPS 12'!$A$1:$K$52</definedName>
    <definedName name="Z_89E39B58_CA36_412F_B20A_6FD30317AB4A_.wvu.PrintArea" localSheetId="16" hidden="1">'TPS 13'!$A$1:$K$127</definedName>
    <definedName name="Z_89E39B58_CA36_412F_B20A_6FD30317AB4A_.wvu.PrintArea" localSheetId="17" hidden="1">'TPS 14'!$A$2:$K$31</definedName>
    <definedName name="Z_89E39B58_CA36_412F_B20A_6FD30317AB4A_.wvu.PrintArea" localSheetId="18" hidden="1">'TPS 15'!$A$2:$K$38</definedName>
    <definedName name="Z_89E39B58_CA36_412F_B20A_6FD30317AB4A_.wvu.PrintArea" localSheetId="19" hidden="1">'TPS 16'!$A$2:$K$70</definedName>
    <definedName name="Z_89E39B58_CA36_412F_B20A_6FD30317AB4A_.wvu.PrintArea" localSheetId="20" hidden="1">'TPS 17'!$A$2:$K$75</definedName>
    <definedName name="Z_89E39B58_CA36_412F_B20A_6FD30317AB4A_.wvu.PrintArea" localSheetId="21" hidden="1">'TPS 18'!$A$2:$K$39</definedName>
    <definedName name="Z_89E39B58_CA36_412F_B20A_6FD30317AB4A_.wvu.PrintArea" localSheetId="22" hidden="1">'TPS 19'!$A$2:$K$45</definedName>
    <definedName name="Z_89E39B58_CA36_412F_B20A_6FD30317AB4A_.wvu.PrintTitles" localSheetId="25" hidden="1">'FY2018 DoD SCoA'!$1:$5</definedName>
    <definedName name="Z_89E39B58_CA36_412F_B20A_6FD30317AB4A_.wvu.PrintTitles" localSheetId="3" hidden="1">'TPS 01'!$2:$8</definedName>
    <definedName name="Z_89E39B58_CA36_412F_B20A_6FD30317AB4A_.wvu.PrintTitles" localSheetId="5" hidden="1">'TPS 02'!$2:$8</definedName>
    <definedName name="Z_89E39B58_CA36_412F_B20A_6FD30317AB4A_.wvu.PrintTitles" localSheetId="6" hidden="1">'TPS 03'!$2:$8</definedName>
    <definedName name="Z_89E39B58_CA36_412F_B20A_6FD30317AB4A_.wvu.PrintTitles" localSheetId="7" hidden="1">'TPS 04'!$2:$8</definedName>
    <definedName name="Z_89E39B58_CA36_412F_B20A_6FD30317AB4A_.wvu.PrintTitles" localSheetId="14" hidden="1">'TPS 11'!$2:$8</definedName>
    <definedName name="Z_89E39B58_CA36_412F_B20A_6FD30317AB4A_.wvu.PrintTitles" localSheetId="16" hidden="1">'TPS 13'!$2:$8</definedName>
    <definedName name="Z_89E39B58_CA36_412F_B20A_6FD30317AB4A_.wvu.PrintTitles" localSheetId="19" hidden="1">'TPS 16'!$2:$8</definedName>
    <definedName name="Z_91CAAA4C_6B39_449B_83EF_3C74964B16D5_.wvu.FilterData" localSheetId="5" hidden="1">'TPS 02'!$A$7:$E$7</definedName>
    <definedName name="Z_91CAAA4C_6B39_449B_83EF_3C74964B16D5_.wvu.FilterData" localSheetId="6" hidden="1">'TPS 03'!$A$7:$E$7</definedName>
    <definedName name="Z_91CAAA4C_6B39_449B_83EF_3C74964B16D5_.wvu.FilterData" localSheetId="7" hidden="1">'TPS 04'!$A$7:$E$7</definedName>
    <definedName name="Z_91CAAA4C_6B39_449B_83EF_3C74964B16D5_.wvu.FilterData" localSheetId="8" hidden="1">'TPS 05'!$A$7:$E$7</definedName>
    <definedName name="Z_91CAAA4C_6B39_449B_83EF_3C74964B16D5_.wvu.FilterData" localSheetId="9" hidden="1">'TPS 06'!$A$7:$E$7</definedName>
    <definedName name="Z_91CAAA4C_6B39_449B_83EF_3C74964B16D5_.wvu.FilterData" localSheetId="10" hidden="1">'TPS 07'!$A$7:$E$7</definedName>
    <definedName name="Z_91CAAA4C_6B39_449B_83EF_3C74964B16D5_.wvu.FilterData" localSheetId="11" hidden="1">'TPS 08'!$A$7:$E$7</definedName>
    <definedName name="Z_91CAAA4C_6B39_449B_83EF_3C74964B16D5_.wvu.FilterData" localSheetId="13" hidden="1">'TPS 10'!$A$7:$E$7</definedName>
    <definedName name="Z_91CAAA4C_6B39_449B_83EF_3C74964B16D5_.wvu.FilterData" localSheetId="15" hidden="1">'TPS 12'!$A$10:$E$10</definedName>
    <definedName name="Z_91CAAA4C_6B39_449B_83EF_3C74964B16D5_.wvu.FilterData" localSheetId="17" hidden="1">'TPS 14'!$A$7:$E$7</definedName>
    <definedName name="Z_91CAAA4C_6B39_449B_83EF_3C74964B16D5_.wvu.FilterData" localSheetId="18" hidden="1">'TPS 15'!$A$7:$E$7</definedName>
    <definedName name="Z_91CAAA4C_6B39_449B_83EF_3C74964B16D5_.wvu.FilterData" localSheetId="19" hidden="1">'TPS 16'!$A$7:$E$7</definedName>
    <definedName name="Z_91CAAA4C_6B39_449B_83EF_3C74964B16D5_.wvu.FilterData" localSheetId="20" hidden="1">'TPS 17'!$A$7:$E$7</definedName>
    <definedName name="Z_91CAAA4C_6B39_449B_83EF_3C74964B16D5_.wvu.FilterData" localSheetId="21" hidden="1">'TPS 18'!$A$7:$E$7</definedName>
    <definedName name="Z_91CAAA4C_6B39_449B_83EF_3C74964B16D5_.wvu.FilterData" localSheetId="22" hidden="1">'TPS 19'!$A$6:$B$6</definedName>
    <definedName name="Z_91CAAA4C_6B39_449B_83EF_3C74964B16D5_.wvu.PrintArea" localSheetId="0" hidden="1">Instructions!$A$1:$Z$38</definedName>
    <definedName name="Z_91CAAA4C_6B39_449B_83EF_3C74964B16D5_.wvu.PrintArea" localSheetId="3" hidden="1">'TPS 01'!$A$1:$K$346</definedName>
    <definedName name="Z_91CAAA4C_6B39_449B_83EF_3C74964B16D5_.wvu.PrintArea" localSheetId="5" hidden="1">'TPS 02'!$A$1:$K$106</definedName>
    <definedName name="Z_91CAAA4C_6B39_449B_83EF_3C74964B16D5_.wvu.PrintArea" localSheetId="6" hidden="1">'TPS 03'!$A$1:$K$58</definedName>
    <definedName name="Z_91CAAA4C_6B39_449B_83EF_3C74964B16D5_.wvu.PrintArea" localSheetId="7" hidden="1">'TPS 04'!$A$1:$K$44</definedName>
    <definedName name="Z_91CAAA4C_6B39_449B_83EF_3C74964B16D5_.wvu.PrintArea" localSheetId="8" hidden="1">'TPS 05'!$A$1:$K$26</definedName>
    <definedName name="Z_91CAAA4C_6B39_449B_83EF_3C74964B16D5_.wvu.PrintArea" localSheetId="9" hidden="1">'TPS 06'!$A$1:$K$32</definedName>
    <definedName name="Z_91CAAA4C_6B39_449B_83EF_3C74964B16D5_.wvu.PrintArea" localSheetId="10" hidden="1">'TPS 07'!$A$1:$K$29</definedName>
    <definedName name="Z_91CAAA4C_6B39_449B_83EF_3C74964B16D5_.wvu.PrintArea" localSheetId="11" hidden="1">'TPS 08'!$A$1:$K$23</definedName>
    <definedName name="Z_91CAAA4C_6B39_449B_83EF_3C74964B16D5_.wvu.PrintArea" localSheetId="12" hidden="1">'TPS 09'!$A$1:$K$37</definedName>
    <definedName name="Z_91CAAA4C_6B39_449B_83EF_3C74964B16D5_.wvu.PrintArea" localSheetId="13" hidden="1">'TPS 10'!$A$1:$K$30</definedName>
    <definedName name="Z_91CAAA4C_6B39_449B_83EF_3C74964B16D5_.wvu.PrintArea" localSheetId="14" hidden="1">'TPS 11'!$A$1:$K$228</definedName>
    <definedName name="Z_91CAAA4C_6B39_449B_83EF_3C74964B16D5_.wvu.PrintArea" localSheetId="15" hidden="1">'TPS 12'!$A$1:$K$52</definedName>
    <definedName name="Z_91CAAA4C_6B39_449B_83EF_3C74964B16D5_.wvu.PrintArea" localSheetId="16" hidden="1">'TPS 13'!$A$1:$K$127</definedName>
    <definedName name="Z_91CAAA4C_6B39_449B_83EF_3C74964B16D5_.wvu.PrintArea" localSheetId="17" hidden="1">'TPS 14'!$A$2:$K$31</definedName>
    <definedName name="Z_91CAAA4C_6B39_449B_83EF_3C74964B16D5_.wvu.PrintArea" localSheetId="18" hidden="1">'TPS 15'!$A$2:$K$38</definedName>
    <definedName name="Z_91CAAA4C_6B39_449B_83EF_3C74964B16D5_.wvu.PrintArea" localSheetId="19" hidden="1">'TPS 16'!$A$2:$K$70</definedName>
    <definedName name="Z_91CAAA4C_6B39_449B_83EF_3C74964B16D5_.wvu.PrintArea" localSheetId="20" hidden="1">'TPS 17'!$A$2:$K$75</definedName>
    <definedName name="Z_91CAAA4C_6B39_449B_83EF_3C74964B16D5_.wvu.PrintArea" localSheetId="21" hidden="1">'TPS 18'!$A$2:$K$39</definedName>
    <definedName name="Z_91CAAA4C_6B39_449B_83EF_3C74964B16D5_.wvu.PrintArea" localSheetId="22" hidden="1">'TPS 19'!$A$2:$K$45</definedName>
    <definedName name="Z_91CAAA4C_6B39_449B_83EF_3C74964B16D5_.wvu.PrintTitles" localSheetId="25" hidden="1">'FY2018 DoD SCoA'!$1:$5</definedName>
    <definedName name="Z_91CAAA4C_6B39_449B_83EF_3C74964B16D5_.wvu.PrintTitles" localSheetId="3" hidden="1">'TPS 01'!$2:$8</definedName>
    <definedName name="Z_91CAAA4C_6B39_449B_83EF_3C74964B16D5_.wvu.PrintTitles" localSheetId="5" hidden="1">'TPS 02'!$2:$8</definedName>
    <definedName name="Z_91CAAA4C_6B39_449B_83EF_3C74964B16D5_.wvu.PrintTitles" localSheetId="6" hidden="1">'TPS 03'!$2:$8</definedName>
    <definedName name="Z_91CAAA4C_6B39_449B_83EF_3C74964B16D5_.wvu.PrintTitles" localSheetId="7" hidden="1">'TPS 04'!$2:$8</definedName>
    <definedName name="Z_91CAAA4C_6B39_449B_83EF_3C74964B16D5_.wvu.PrintTitles" localSheetId="14" hidden="1">'TPS 11'!$2:$8</definedName>
    <definedName name="Z_91CAAA4C_6B39_449B_83EF_3C74964B16D5_.wvu.PrintTitles" localSheetId="16" hidden="1">'TPS 13'!$2:$8</definedName>
    <definedName name="Z_91CAAA4C_6B39_449B_83EF_3C74964B16D5_.wvu.PrintTitles" localSheetId="19" hidden="1">'TPS 16'!$2:$8</definedName>
    <definedName name="Z_C4F8BA2B_1548_4013_B30A_9D4C80FA8E4C_.wvu.FilterData" localSheetId="5" hidden="1">'TPS 02'!$A$7:$E$7</definedName>
    <definedName name="Z_C4F8BA2B_1548_4013_B30A_9D4C80FA8E4C_.wvu.FilterData" localSheetId="6" hidden="1">'TPS 03'!$A$7:$E$7</definedName>
    <definedName name="Z_C4F8BA2B_1548_4013_B30A_9D4C80FA8E4C_.wvu.FilterData" localSheetId="7" hidden="1">'TPS 04'!$A$7:$E$7</definedName>
    <definedName name="Z_C4F8BA2B_1548_4013_B30A_9D4C80FA8E4C_.wvu.FilterData" localSheetId="8" hidden="1">'TPS 05'!$A$7:$E$7</definedName>
    <definedName name="Z_C4F8BA2B_1548_4013_B30A_9D4C80FA8E4C_.wvu.FilterData" localSheetId="9" hidden="1">'TPS 06'!$A$7:$E$7</definedName>
    <definedName name="Z_C4F8BA2B_1548_4013_B30A_9D4C80FA8E4C_.wvu.FilterData" localSheetId="10" hidden="1">'TPS 07'!$A$7:$E$7</definedName>
    <definedName name="Z_C4F8BA2B_1548_4013_B30A_9D4C80FA8E4C_.wvu.FilterData" localSheetId="11" hidden="1">'TPS 08'!$A$7:$E$7</definedName>
    <definedName name="Z_C4F8BA2B_1548_4013_B30A_9D4C80FA8E4C_.wvu.FilterData" localSheetId="13" hidden="1">'TPS 10'!$A$7:$E$7</definedName>
    <definedName name="Z_C4F8BA2B_1548_4013_B30A_9D4C80FA8E4C_.wvu.FilterData" localSheetId="15" hidden="1">'TPS 12'!$A$10:$E$10</definedName>
    <definedName name="Z_C4F8BA2B_1548_4013_B30A_9D4C80FA8E4C_.wvu.FilterData" localSheetId="17" hidden="1">'TPS 14'!$A$7:$E$7</definedName>
    <definedName name="Z_C4F8BA2B_1548_4013_B30A_9D4C80FA8E4C_.wvu.FilterData" localSheetId="18" hidden="1">'TPS 15'!$A$7:$E$7</definedName>
    <definedName name="Z_C4F8BA2B_1548_4013_B30A_9D4C80FA8E4C_.wvu.FilterData" localSheetId="19" hidden="1">'TPS 16'!$A$7:$E$7</definedName>
    <definedName name="Z_C4F8BA2B_1548_4013_B30A_9D4C80FA8E4C_.wvu.FilterData" localSheetId="20" hidden="1">'TPS 17'!$A$7:$E$7</definedName>
    <definedName name="Z_C4F8BA2B_1548_4013_B30A_9D4C80FA8E4C_.wvu.FilterData" localSheetId="21" hidden="1">'TPS 18'!$A$7:$E$7</definedName>
    <definedName name="Z_C4F8BA2B_1548_4013_B30A_9D4C80FA8E4C_.wvu.FilterData" localSheetId="22" hidden="1">'TPS 19'!$A$6:$B$6</definedName>
    <definedName name="Z_C4F8BA2B_1548_4013_B30A_9D4C80FA8E4C_.wvu.PrintArea" localSheetId="3" hidden="1">'TPS 01'!$A$2:$K$346</definedName>
    <definedName name="Z_C4F8BA2B_1548_4013_B30A_9D4C80FA8E4C_.wvu.PrintArea" localSheetId="5" hidden="1">'TPS 02'!$A$2:$K$106</definedName>
    <definedName name="Z_C4F8BA2B_1548_4013_B30A_9D4C80FA8E4C_.wvu.PrintArea" localSheetId="6" hidden="1">'TPS 03'!$A$2:$K$58</definedName>
    <definedName name="Z_C4F8BA2B_1548_4013_B30A_9D4C80FA8E4C_.wvu.PrintArea" localSheetId="7" hidden="1">'TPS 04'!$A$2:$K$44</definedName>
    <definedName name="Z_C4F8BA2B_1548_4013_B30A_9D4C80FA8E4C_.wvu.PrintArea" localSheetId="8" hidden="1">'TPS 05'!$A$2:$K$26</definedName>
    <definedName name="Z_C4F8BA2B_1548_4013_B30A_9D4C80FA8E4C_.wvu.PrintArea" localSheetId="9" hidden="1">'TPS 06'!$A$2:$K$32</definedName>
    <definedName name="Z_C4F8BA2B_1548_4013_B30A_9D4C80FA8E4C_.wvu.PrintArea" localSheetId="10" hidden="1">'TPS 07'!$A$2:$K$29</definedName>
    <definedName name="Z_C4F8BA2B_1548_4013_B30A_9D4C80FA8E4C_.wvu.PrintArea" localSheetId="11" hidden="1">'TPS 08'!$A$2:$K$23</definedName>
    <definedName name="Z_C4F8BA2B_1548_4013_B30A_9D4C80FA8E4C_.wvu.PrintArea" localSheetId="12" hidden="1">'TPS 09'!$A$2:$K$37</definedName>
    <definedName name="Z_C4F8BA2B_1548_4013_B30A_9D4C80FA8E4C_.wvu.PrintArea" localSheetId="13" hidden="1">'TPS 10'!$A$2:$K$30</definedName>
    <definedName name="Z_C4F8BA2B_1548_4013_B30A_9D4C80FA8E4C_.wvu.PrintArea" localSheetId="14" hidden="1">'TPS 11'!$A$2:$K$228</definedName>
    <definedName name="Z_C4F8BA2B_1548_4013_B30A_9D4C80FA8E4C_.wvu.PrintArea" localSheetId="15" hidden="1">'TPS 12'!$A$2:$K$53</definedName>
    <definedName name="Z_C4F8BA2B_1548_4013_B30A_9D4C80FA8E4C_.wvu.PrintArea" localSheetId="16" hidden="1">'TPS 13'!$A$2:$K$127</definedName>
    <definedName name="Z_C4F8BA2B_1548_4013_B30A_9D4C80FA8E4C_.wvu.PrintArea" localSheetId="17" hidden="1">'TPS 14'!$A$2:$K$31</definedName>
    <definedName name="Z_C4F8BA2B_1548_4013_B30A_9D4C80FA8E4C_.wvu.PrintArea" localSheetId="18" hidden="1">'TPS 15'!$A$2:$K$38</definedName>
    <definedName name="Z_C4F8BA2B_1548_4013_B30A_9D4C80FA8E4C_.wvu.PrintArea" localSheetId="19" hidden="1">'TPS 16'!$A$2:$K$70</definedName>
    <definedName name="Z_C4F8BA2B_1548_4013_B30A_9D4C80FA8E4C_.wvu.PrintArea" localSheetId="20" hidden="1">'TPS 17'!$A$2:$K$75</definedName>
    <definedName name="Z_C4F8BA2B_1548_4013_B30A_9D4C80FA8E4C_.wvu.PrintArea" localSheetId="21" hidden="1">'TPS 18'!$A$2:$K$39</definedName>
    <definedName name="Z_C4F8BA2B_1548_4013_B30A_9D4C80FA8E4C_.wvu.PrintArea" localSheetId="22" hidden="1">'TPS 19'!$A$2:$K$45</definedName>
    <definedName name="Z_C4F8BA2B_1548_4013_B30A_9D4C80FA8E4C_.wvu.PrintTitles" localSheetId="25" hidden="1">'FY2018 DoD SCoA'!$1:$5</definedName>
    <definedName name="Z_C4F8BA2B_1548_4013_B30A_9D4C80FA8E4C_.wvu.PrintTitles" localSheetId="3" hidden="1">'TPS 01'!$2:$8</definedName>
    <definedName name="Z_C4F8BA2B_1548_4013_B30A_9D4C80FA8E4C_.wvu.PrintTitles" localSheetId="5" hidden="1">'TPS 02'!$2:$8</definedName>
    <definedName name="Z_C4F8BA2B_1548_4013_B30A_9D4C80FA8E4C_.wvu.PrintTitles" localSheetId="6" hidden="1">'TPS 03'!$2:$8</definedName>
    <definedName name="Z_C4F8BA2B_1548_4013_B30A_9D4C80FA8E4C_.wvu.PrintTitles" localSheetId="7" hidden="1">'TPS 04'!$2:$8</definedName>
    <definedName name="Z_C4F8BA2B_1548_4013_B30A_9D4C80FA8E4C_.wvu.PrintTitles" localSheetId="14" hidden="1">'TPS 11'!$2:$8</definedName>
    <definedName name="Z_C4F8BA2B_1548_4013_B30A_9D4C80FA8E4C_.wvu.PrintTitles" localSheetId="16" hidden="1">'TPS 13'!$2:$8</definedName>
    <definedName name="Z_C4F8BA2B_1548_4013_B30A_9D4C80FA8E4C_.wvu.PrintTitles" localSheetId="19" hidden="1">'TPS 16'!$2:$8</definedName>
    <definedName name="Z_FD3E5715_41F6_42E3_B43C_45DA91BE010D_.wvu.FilterData" localSheetId="5" hidden="1">'TPS 02'!$A$7:$E$7</definedName>
    <definedName name="Z_FD3E5715_41F6_42E3_B43C_45DA91BE010D_.wvu.FilterData" localSheetId="6" hidden="1">'TPS 03'!$A$7:$E$7</definedName>
    <definedName name="Z_FD3E5715_41F6_42E3_B43C_45DA91BE010D_.wvu.FilterData" localSheetId="7" hidden="1">'TPS 04'!$A$7:$E$7</definedName>
    <definedName name="Z_FD3E5715_41F6_42E3_B43C_45DA91BE010D_.wvu.FilterData" localSheetId="8" hidden="1">'TPS 05'!$A$7:$E$7</definedName>
    <definedName name="Z_FD3E5715_41F6_42E3_B43C_45DA91BE010D_.wvu.FilterData" localSheetId="9" hidden="1">'TPS 06'!$A$7:$E$7</definedName>
    <definedName name="Z_FD3E5715_41F6_42E3_B43C_45DA91BE010D_.wvu.FilterData" localSheetId="10" hidden="1">'TPS 07'!$A$7:$E$7</definedName>
    <definedName name="Z_FD3E5715_41F6_42E3_B43C_45DA91BE010D_.wvu.FilterData" localSheetId="11" hidden="1">'TPS 08'!$A$7:$E$7</definedName>
    <definedName name="Z_FD3E5715_41F6_42E3_B43C_45DA91BE010D_.wvu.FilterData" localSheetId="13" hidden="1">'TPS 10'!$A$7:$E$7</definedName>
    <definedName name="Z_FD3E5715_41F6_42E3_B43C_45DA91BE010D_.wvu.FilterData" localSheetId="15" hidden="1">'TPS 12'!$A$10:$E$10</definedName>
    <definedName name="Z_FD3E5715_41F6_42E3_B43C_45DA91BE010D_.wvu.FilterData" localSheetId="17" hidden="1">'TPS 14'!$A$7:$E$7</definedName>
    <definedName name="Z_FD3E5715_41F6_42E3_B43C_45DA91BE010D_.wvu.FilterData" localSheetId="18" hidden="1">'TPS 15'!$A$7:$E$7</definedName>
    <definedName name="Z_FD3E5715_41F6_42E3_B43C_45DA91BE010D_.wvu.FilterData" localSheetId="19" hidden="1">'TPS 16'!$A$7:$E$7</definedName>
    <definedName name="Z_FD3E5715_41F6_42E3_B43C_45DA91BE010D_.wvu.FilterData" localSheetId="20" hidden="1">'TPS 17'!$A$7:$E$7</definedName>
    <definedName name="Z_FD3E5715_41F6_42E3_B43C_45DA91BE010D_.wvu.FilterData" localSheetId="21" hidden="1">'TPS 18'!$A$7:$E$7</definedName>
    <definedName name="Z_FD3E5715_41F6_42E3_B43C_45DA91BE010D_.wvu.FilterData" localSheetId="22" hidden="1">'TPS 19'!$A$6:$B$6</definedName>
    <definedName name="Z_FD3E5715_41F6_42E3_B43C_45DA91BE010D_.wvu.PrintArea" localSheetId="0" hidden="1">Instructions!$A$1:$Z$54</definedName>
    <definedName name="Z_FD3E5715_41F6_42E3_B43C_45DA91BE010D_.wvu.PrintArea" localSheetId="3" hidden="1">'TPS 01'!$A$1:$K$346</definedName>
    <definedName name="Z_FD3E5715_41F6_42E3_B43C_45DA91BE010D_.wvu.PrintArea" localSheetId="5" hidden="1">'TPS 02'!$A$1:$K$106</definedName>
    <definedName name="Z_FD3E5715_41F6_42E3_B43C_45DA91BE010D_.wvu.PrintArea" localSheetId="6" hidden="1">'TPS 03'!$A$1:$K$58</definedName>
    <definedName name="Z_FD3E5715_41F6_42E3_B43C_45DA91BE010D_.wvu.PrintArea" localSheetId="7" hidden="1">'TPS 04'!$A$1:$K$44</definedName>
    <definedName name="Z_FD3E5715_41F6_42E3_B43C_45DA91BE010D_.wvu.PrintArea" localSheetId="8" hidden="1">'TPS 05'!$A$1:$K$26</definedName>
    <definedName name="Z_FD3E5715_41F6_42E3_B43C_45DA91BE010D_.wvu.PrintArea" localSheetId="9" hidden="1">'TPS 06'!$A$1:$K$32</definedName>
    <definedName name="Z_FD3E5715_41F6_42E3_B43C_45DA91BE010D_.wvu.PrintArea" localSheetId="10" hidden="1">'TPS 07'!$A$1:$K$29</definedName>
    <definedName name="Z_FD3E5715_41F6_42E3_B43C_45DA91BE010D_.wvu.PrintArea" localSheetId="11" hidden="1">'TPS 08'!$A$1:$K$23</definedName>
    <definedName name="Z_FD3E5715_41F6_42E3_B43C_45DA91BE010D_.wvu.PrintArea" localSheetId="12" hidden="1">'TPS 09'!$A$1:$K$37</definedName>
    <definedName name="Z_FD3E5715_41F6_42E3_B43C_45DA91BE010D_.wvu.PrintArea" localSheetId="13" hidden="1">'TPS 10'!$A$1:$K$30</definedName>
    <definedName name="Z_FD3E5715_41F6_42E3_B43C_45DA91BE010D_.wvu.PrintArea" localSheetId="14" hidden="1">'TPS 11'!$A$1:$K$228</definedName>
    <definedName name="Z_FD3E5715_41F6_42E3_B43C_45DA91BE010D_.wvu.PrintArea" localSheetId="15" hidden="1">'TPS 12'!$A$1:$K$52</definedName>
    <definedName name="Z_FD3E5715_41F6_42E3_B43C_45DA91BE010D_.wvu.PrintArea" localSheetId="16" hidden="1">'TPS 13'!$A$1:$K$127</definedName>
    <definedName name="Z_FD3E5715_41F6_42E3_B43C_45DA91BE010D_.wvu.PrintArea" localSheetId="17" hidden="1">'TPS 14'!$A$2:$K$31</definedName>
    <definedName name="Z_FD3E5715_41F6_42E3_B43C_45DA91BE010D_.wvu.PrintArea" localSheetId="18" hidden="1">'TPS 15'!$A$2:$K$38</definedName>
    <definedName name="Z_FD3E5715_41F6_42E3_B43C_45DA91BE010D_.wvu.PrintArea" localSheetId="19" hidden="1">'TPS 16'!$A$2:$K$70</definedName>
    <definedName name="Z_FD3E5715_41F6_42E3_B43C_45DA91BE010D_.wvu.PrintArea" localSheetId="20" hidden="1">'TPS 17'!$A$2:$K$75</definedName>
    <definedName name="Z_FD3E5715_41F6_42E3_B43C_45DA91BE010D_.wvu.PrintArea" localSheetId="21" hidden="1">'TPS 18'!$A$2:$K$39</definedName>
    <definedName name="Z_FD3E5715_41F6_42E3_B43C_45DA91BE010D_.wvu.PrintArea" localSheetId="22" hidden="1">'TPS 19'!$A$2:$K$45</definedName>
    <definedName name="Z_FD3E5715_41F6_42E3_B43C_45DA91BE010D_.wvu.PrintTitles" localSheetId="25" hidden="1">'FY2018 DoD SCoA'!$1:$5</definedName>
    <definedName name="Z_FD3E5715_41F6_42E3_B43C_45DA91BE010D_.wvu.PrintTitles" localSheetId="3" hidden="1">'TPS 01'!$2:$8</definedName>
    <definedName name="Z_FD3E5715_41F6_42E3_B43C_45DA91BE010D_.wvu.PrintTitles" localSheetId="5" hidden="1">'TPS 02'!$2:$8</definedName>
    <definedName name="Z_FD3E5715_41F6_42E3_B43C_45DA91BE010D_.wvu.PrintTitles" localSheetId="6" hidden="1">'TPS 03'!$2:$8</definedName>
    <definedName name="Z_FD3E5715_41F6_42E3_B43C_45DA91BE010D_.wvu.PrintTitles" localSheetId="7" hidden="1">'TPS 04'!$2:$8</definedName>
    <definedName name="Z_FD3E5715_41F6_42E3_B43C_45DA91BE010D_.wvu.PrintTitles" localSheetId="14" hidden="1">'TPS 11'!$2:$8</definedName>
    <definedName name="Z_FD3E5715_41F6_42E3_B43C_45DA91BE010D_.wvu.PrintTitles" localSheetId="16" hidden="1">'TPS 13'!$2:$8</definedName>
    <definedName name="Z_FD3E5715_41F6_42E3_B43C_45DA91BE010D_.wvu.PrintTitles" localSheetId="19" hidden="1">'TPS 16'!$2:$8</definedName>
  </definedNames>
  <calcPr calcId="162913"/>
  <customWorkbookViews>
    <customWorkbookView name="TORSON, NED CIV DFAS - Personal View" guid="{8857D6C6-66AD-4283-84A0-AC3ADAF5FF58}" mergeInterval="0" personalView="1" maximized="1" windowWidth="1280" windowHeight="838" tabRatio="876" activeSheetId="23"/>
    <customWorkbookView name="Micky Chopra - Personal View" guid="{FD3E5715-41F6-42E3-B43C-45DA91BE010D}" mergeInterval="0" personalView="1" maximized="1" windowWidth="1276" windowHeight="785" tabRatio="867" activeSheetId="1"/>
    <customWorkbookView name="Scott Young - Personal View" guid="{06FDCEC2-959E-4D46-9405-7BD2F118CBBA}" mergeInterval="0" personalView="1" maximized="1" xWindow="-8" yWindow="-8" windowWidth="1696" windowHeight="1026" tabRatio="867" activeSheetId="21"/>
    <customWorkbookView name="Scott Henderson - Personal View" guid="{C4F8BA2B-1548-4013-B30A-9D4C80FA8E4C}" mergeInterval="0" personalView="1" maximized="1" windowWidth="1280" windowHeight="773" tabRatio="876" activeSheetId="4"/>
    <customWorkbookView name="James F. Karl - Personal View" guid="{91CAAA4C-6B39-449B-83EF-3C74964B16D5}" mergeInterval="0" personalView="1" maximized="1" xWindow="-8" yWindow="6" windowWidth="1456" windowHeight="902" tabRatio="876" activeSheetId="8"/>
    <customWorkbookView name="rollinm - Personal View" guid="{89E39B58-CA36-412F-B20A-6FD30317AB4A}" mergeInterval="0" personalView="1" maximized="1" xWindow="-8" yWindow="6" windowWidth="1456" windowHeight="862" tabRatio="876" activeSheetId="6"/>
  </customWorkbookViews>
</workbook>
</file>

<file path=xl/calcChain.xml><?xml version="1.0" encoding="utf-8"?>
<calcChain xmlns="http://schemas.openxmlformats.org/spreadsheetml/2006/main">
  <c r="B337" i="4" l="1"/>
  <c r="B336" i="4"/>
  <c r="B338" i="4" l="1"/>
  <c r="B37" i="16" l="1"/>
  <c r="B36" i="16"/>
  <c r="B14" i="25" l="1"/>
  <c r="B13" i="25"/>
  <c r="B5" i="25"/>
  <c r="B14" i="24"/>
  <c r="B13" i="24"/>
  <c r="B15" i="24" l="1"/>
  <c r="B15" i="25"/>
  <c r="B5" i="24"/>
  <c r="B43" i="16" l="1"/>
  <c r="B42" i="16"/>
  <c r="B44" i="16" l="1"/>
  <c r="B38" i="16"/>
  <c r="B5" i="6" l="1"/>
  <c r="B5" i="7"/>
  <c r="B5" i="8"/>
  <c r="B5" i="9"/>
  <c r="B5" i="10"/>
  <c r="B5" i="11"/>
  <c r="B5" i="12"/>
  <c r="B5" i="13"/>
  <c r="B5" i="14"/>
  <c r="B5" i="15"/>
  <c r="B7" i="16"/>
  <c r="B5" i="17"/>
  <c r="B5" i="18"/>
  <c r="B5" i="19"/>
  <c r="B5" i="20"/>
  <c r="B5" i="21"/>
  <c r="B5" i="22"/>
  <c r="B5" i="23"/>
  <c r="B219" i="15" l="1"/>
  <c r="B218" i="15"/>
  <c r="B20" i="11"/>
  <c r="B19" i="11"/>
  <c r="B36" i="23"/>
  <c r="B35" i="23"/>
  <c r="B30" i="22"/>
  <c r="B29" i="22"/>
  <c r="B66" i="21"/>
  <c r="B65" i="21"/>
  <c r="B61" i="20"/>
  <c r="B60" i="20"/>
  <c r="B29" i="19"/>
  <c r="B28" i="19"/>
  <c r="B22" i="18"/>
  <c r="B21" i="18"/>
  <c r="B118" i="17"/>
  <c r="B117" i="17"/>
  <c r="B31" i="16"/>
  <c r="B30" i="16"/>
  <c r="B21" i="14"/>
  <c r="B20" i="14"/>
  <c r="B28" i="13"/>
  <c r="B27" i="13"/>
  <c r="B14" i="12"/>
  <c r="B13" i="12"/>
  <c r="B23" i="10"/>
  <c r="B22" i="10"/>
  <c r="B17" i="9"/>
  <c r="B16" i="9"/>
  <c r="B35" i="8"/>
  <c r="B34" i="8"/>
  <c r="B49" i="7"/>
  <c r="B48" i="7"/>
  <c r="B97" i="6"/>
  <c r="B96" i="6"/>
  <c r="B31" i="22" l="1"/>
  <c r="B67" i="21"/>
  <c r="B62" i="20"/>
  <c r="B23" i="18"/>
  <c r="B15" i="12"/>
  <c r="B24" i="10"/>
  <c r="B18" i="9"/>
  <c r="B50" i="7"/>
  <c r="B21" i="11"/>
  <c r="B30" i="19"/>
  <c r="B36" i="8"/>
  <c r="B32" i="16"/>
  <c r="B98" i="6"/>
  <c r="B29" i="13"/>
  <c r="B37" i="23"/>
  <c r="B22" i="14"/>
  <c r="B220" i="15"/>
  <c r="B119" i="17"/>
</calcChain>
</file>

<file path=xl/comments1.xml><?xml version="1.0" encoding="utf-8"?>
<comments xmlns="http://schemas.openxmlformats.org/spreadsheetml/2006/main">
  <authors>
    <author>rollinm</author>
  </authors>
  <commentList>
    <comment ref="G7" authorId="0" shapeId="0">
      <text>
        <r>
          <rPr>
            <b/>
            <sz val="9"/>
            <color indexed="81"/>
            <rFont val="Tahoma"/>
            <family val="2"/>
          </rPr>
          <t>rollinm:</t>
        </r>
        <r>
          <rPr>
            <sz val="9"/>
            <color indexed="81"/>
            <rFont val="Tahoma"/>
            <family val="2"/>
          </rPr>
          <t xml:space="preserve">
Should be 310000 Beginning not post-close as that would add all nominal account roll-up activity and create false-positive</t>
        </r>
      </text>
    </comment>
  </commentList>
</comments>
</file>

<file path=xl/sharedStrings.xml><?xml version="1.0" encoding="utf-8"?>
<sst xmlns="http://schemas.openxmlformats.org/spreadsheetml/2006/main" count="6191" uniqueCount="1743">
  <si>
    <t>Fund Balance With Treasury</t>
  </si>
  <si>
    <t>Undeposited Collections</t>
  </si>
  <si>
    <t>Imprest Funds</t>
  </si>
  <si>
    <t>Other Cash</t>
  </si>
  <si>
    <t>Other Monetary Assets</t>
  </si>
  <si>
    <t>Foreign Currency</t>
  </si>
  <si>
    <t>Operating Materials and Supplies Held for Use</t>
  </si>
  <si>
    <t>Operating Materials and Supplies Held for Repair</t>
  </si>
  <si>
    <t>Operating Materials and Supplies - Allowance</t>
  </si>
  <si>
    <t>Inventory Purchased for Resale</t>
  </si>
  <si>
    <t>Inventory Held in Reserve for Future Sale</t>
  </si>
  <si>
    <t>Inventory Held for Repair</t>
  </si>
  <si>
    <t>Inventory - Finished Goods</t>
  </si>
  <si>
    <t>Land and Land Rights</t>
  </si>
  <si>
    <t>Improvements to Land</t>
  </si>
  <si>
    <t>Accumulated Depreciation on Improvements to Land</t>
  </si>
  <si>
    <t>Construction-in-Progress</t>
  </si>
  <si>
    <t>Other Structures and Facilities</t>
  </si>
  <si>
    <t>Other Assets</t>
  </si>
  <si>
    <t>Expenditure Transfers Payable</t>
  </si>
  <si>
    <t>Unfunded Leave</t>
  </si>
  <si>
    <t>Unfunded FECA Liability</t>
  </si>
  <si>
    <t>Other Debt</t>
  </si>
  <si>
    <t>Capital Lease Liability</t>
  </si>
  <si>
    <t>Unexpended Appropriations - Cumulative</t>
  </si>
  <si>
    <t>Other Appropriations Realized</t>
  </si>
  <si>
    <t>Decreases to Indefinite Contract Authority</t>
  </si>
  <si>
    <t>Contract Authority Liquidated</t>
  </si>
  <si>
    <t>Contract Authority Carried Forward</t>
  </si>
  <si>
    <t>Transfer of Obligated Balances</t>
  </si>
  <si>
    <t>Total Actual Resources - Collected</t>
  </si>
  <si>
    <t>Unfilled Customer Orders Without Advance</t>
  </si>
  <si>
    <t>Unfilled Customer Orders With Advance</t>
  </si>
  <si>
    <t>Actual Collections of Rent</t>
  </si>
  <si>
    <t>Other Federal Receivables</t>
  </si>
  <si>
    <t>Unapportioned Authority - OMB Deferral</t>
  </si>
  <si>
    <t>Unapportioned Authority</t>
  </si>
  <si>
    <t>Apportionments</t>
  </si>
  <si>
    <t>Allotments - Realized Resources</t>
  </si>
  <si>
    <t>Funds Not Available for Commitment/Obligation</t>
  </si>
  <si>
    <t>Allotments - Expired Authority</t>
  </si>
  <si>
    <t>Contra Revenue for Goods Sold</t>
  </si>
  <si>
    <t>Insurance and Guarantee Premium Revenue</t>
  </si>
  <si>
    <t>Donated Revenue - Financial Resources</t>
  </si>
  <si>
    <t>Donated Revenue - Nonfinancial Resources</t>
  </si>
  <si>
    <t>Expended Appropriations</t>
  </si>
  <si>
    <t>Other Financing Sources</t>
  </si>
  <si>
    <t>Other Revenue</t>
  </si>
  <si>
    <t>Contra Revenue for Other Revenue</t>
  </si>
  <si>
    <t>Adjustment to Subsidy Expense</t>
  </si>
  <si>
    <t>Other Interest Expense</t>
  </si>
  <si>
    <t>Cost of Goods Sold</t>
  </si>
  <si>
    <t>Applied Overhead</t>
  </si>
  <si>
    <t>Cost Capitalization Offset</t>
  </si>
  <si>
    <t>Depreciation, Amortization, and Depletion</t>
  </si>
  <si>
    <t>Bad Debt Expense</t>
  </si>
  <si>
    <t>Future Funded Expenses</t>
  </si>
  <si>
    <t>Unrealized Gains</t>
  </si>
  <si>
    <t>Other Gains</t>
  </si>
  <si>
    <t>Unrealized Losses</t>
  </si>
  <si>
    <t>Other Losses</t>
  </si>
  <si>
    <t>Extraordinary Items</t>
  </si>
  <si>
    <t>Assets = Liab, Net Position, Revenue, Expenses, and Gains/Losses</t>
  </si>
  <si>
    <t>Budgetary Delivered Orders Unpaid = Proprietary Accounts Payable</t>
  </si>
  <si>
    <t>Budgetary Delivered Orders = Proprietary Expenses &amp; Capitalized Costs</t>
  </si>
  <si>
    <t>Budgetary Undelivered Orders Prepaid = Proprietary Advances to Vendors</t>
  </si>
  <si>
    <t>Budgetary Unfilled Orders with Advances = Proprietary Advances from Customers</t>
  </si>
  <si>
    <t>Budgetary Expended Authority = Proprietary Expended Appropriations</t>
  </si>
  <si>
    <t>3100 Post-Close (Prior Year) = 3100 Beginning (Current Year)</t>
  </si>
  <si>
    <t>Budgetary Anticipated Resources = Budgetary Anticipated Status</t>
  </si>
  <si>
    <t>Budgetary Appropriations Received = Proprietary Unexpended Appropriations</t>
  </si>
  <si>
    <t>Proprietary Revenue = Budgetary Offsetting Collections</t>
  </si>
  <si>
    <t>Funded Expense Proprietary = Delivered Order Budgetary</t>
  </si>
  <si>
    <t>Net Position Analysis Unexpended Appropriations</t>
  </si>
  <si>
    <t>Unexpended Appropriations - Cumulative (Beginning)</t>
  </si>
  <si>
    <t>Unexpended Appropriations - Cumulative (Post-Close PY)</t>
  </si>
  <si>
    <t>GLACs within the equations are assumed to be pre-closing, current year, ending balances, unless otherwise indicated.</t>
  </si>
  <si>
    <t>GL Reference</t>
  </si>
  <si>
    <t>Original Tie-Point Project Workbook #: 18</t>
  </si>
  <si>
    <t>Budgetary Cash</t>
  </si>
  <si>
    <t>Proprietary Cash</t>
  </si>
  <si>
    <t>Budgetary Delivered Orders</t>
  </si>
  <si>
    <t>Proprietary Expenses &amp; Capitalized Costs</t>
  </si>
  <si>
    <t>Budgetary Delivered Orders Unpaid</t>
  </si>
  <si>
    <t>Proprietary Accounts Payable</t>
  </si>
  <si>
    <t>Budgetary Undelivered Orders Prepaid</t>
  </si>
  <si>
    <t>Proprietary Advances to Vendors</t>
  </si>
  <si>
    <t>Budgetary Unfilled Orders with Advances</t>
  </si>
  <si>
    <t>Proprietary Advances from Customers</t>
  </si>
  <si>
    <t>Budgetary Expended Authority</t>
  </si>
  <si>
    <t>Proprietary Expended Appropriations</t>
  </si>
  <si>
    <t>Budgetary Anticipated Resources</t>
  </si>
  <si>
    <t>Budgetary Anticipated Status</t>
  </si>
  <si>
    <t>Budgetary Receivables</t>
  </si>
  <si>
    <t>Federal Proprietary Receivables (Exchange)</t>
  </si>
  <si>
    <t>Budgetary Appropriations Received</t>
  </si>
  <si>
    <t>Proprietary Unexpected Appropriations</t>
  </si>
  <si>
    <t>Interest Receivable - Investments</t>
  </si>
  <si>
    <t>Amortization of Discount and Premium on U.S. Treasury Securities Issued by the Bureau of the Fiscal Service</t>
  </si>
  <si>
    <t>Normal Balance</t>
  </si>
  <si>
    <t>Debit</t>
  </si>
  <si>
    <t>Fund Balance With Treasury Under a Continuing Resolution</t>
  </si>
  <si>
    <t>Credit</t>
  </si>
  <si>
    <t>U.S. Debit Card Funds</t>
  </si>
  <si>
    <t>Accounts Receivable</t>
  </si>
  <si>
    <t>Allowance for Loss on Accounts Receivable</t>
  </si>
  <si>
    <t>Funded Employment Benefit Contributions Receivable</t>
  </si>
  <si>
    <t>Receivable for Transfers of Currently Invested Balances</t>
  </si>
  <si>
    <t>Allowance for Subsidy</t>
  </si>
  <si>
    <t>Advances and Prepayments</t>
  </si>
  <si>
    <t>Operating Materials and Supplies Held in Reserve for Future Use</t>
  </si>
  <si>
    <t>Operating Materials and Supplies - Excess, Obsolete, and Unserviceable</t>
  </si>
  <si>
    <t>Inventory - Excess, Obsolete, and Unserviceable</t>
  </si>
  <si>
    <t>Inventory - Raw Materials</t>
  </si>
  <si>
    <t>Inventory - Work-in-Process</t>
  </si>
  <si>
    <t>Inventory - Allowance</t>
  </si>
  <si>
    <t>Seized Monetary Instruments</t>
  </si>
  <si>
    <t>Seized Cash Deposited</t>
  </si>
  <si>
    <t>Forfeited Property Held for Sale</t>
  </si>
  <si>
    <t>Forfeited Property Held for Donation or Use</t>
  </si>
  <si>
    <t>Forfeited Property - Allowance</t>
  </si>
  <si>
    <t>Foreclosed Property</t>
  </si>
  <si>
    <t>Foreclosed Property - Allowance</t>
  </si>
  <si>
    <t>Commodities Held Under Price Support and Stabilization Support Programs</t>
  </si>
  <si>
    <t>Commodities - Allowance</t>
  </si>
  <si>
    <t>Stockpile Materials Held in Reserve</t>
  </si>
  <si>
    <t>Stockpile Materials Held for Sale</t>
  </si>
  <si>
    <t>Other Related Property</t>
  </si>
  <si>
    <t>Other Related Property - Allowance</t>
  </si>
  <si>
    <t>Other Investments</t>
  </si>
  <si>
    <t>Buildings, Improvements, and Renovations</t>
  </si>
  <si>
    <t>Accumulated Depreciation on Buildings, Improvements, and Renovations</t>
  </si>
  <si>
    <t>Accumulated Depreciation on Other Structures and Facilities</t>
  </si>
  <si>
    <t>Equipment</t>
  </si>
  <si>
    <t>Accumulated Depreciation on Equipment</t>
  </si>
  <si>
    <t>Assets Under Capital Lease</t>
  </si>
  <si>
    <t>Accumulated Depreciation on Assets Under Capital Lease</t>
  </si>
  <si>
    <t>Leasehold Improvements</t>
  </si>
  <si>
    <t>Accumulated Amortization on Leasehold Improvements</t>
  </si>
  <si>
    <t>Internal-Use Software</t>
  </si>
  <si>
    <t>Internal-Use Software in Development</t>
  </si>
  <si>
    <t>Accumulated Amortization on Internal-Use Software</t>
  </si>
  <si>
    <t>Other Natural Resources</t>
  </si>
  <si>
    <t>Allowance for Depletion</t>
  </si>
  <si>
    <t>Other General Property, Plant, and Equipment</t>
  </si>
  <si>
    <t>Accumulated Depreciation on Other General Property, Plant, and Equipment</t>
  </si>
  <si>
    <t>General Property, Plant, and Equipment Permanently Removed but Not Yet Disposed</t>
  </si>
  <si>
    <t>Accounts Payable</t>
  </si>
  <si>
    <t>Disbursements in Transit</t>
  </si>
  <si>
    <t>Contract Holdbacks</t>
  </si>
  <si>
    <t>Accrued Interest Payable - Not Otherwise Classified</t>
  </si>
  <si>
    <t>Accrued Interest Payable - Debt</t>
  </si>
  <si>
    <t>Payable for Transfers of Currently Invested Balances</t>
  </si>
  <si>
    <t>Entitlement Benefits Due and Payable</t>
  </si>
  <si>
    <t>Subsidy Payable to the Financing Account</t>
  </si>
  <si>
    <t>Loan Guarantee Liability</t>
  </si>
  <si>
    <t>Other Liabilities With Related Budgetary Obligations</t>
  </si>
  <si>
    <t>Employee Health Care Liability Incurred but Not Reported</t>
  </si>
  <si>
    <t>Accrued Funded Payroll and Leave</t>
  </si>
  <si>
    <t>Withholdings Payable</t>
  </si>
  <si>
    <t>Employer Contributions and Payroll Taxes Payable</t>
  </si>
  <si>
    <t>Other Post Employment Benefits Due and Payable</t>
  </si>
  <si>
    <t>Pension Benefits Due and Payable to Beneficiaries</t>
  </si>
  <si>
    <t>Benefit Premiums Payable to Carriers</t>
  </si>
  <si>
    <t>Life Insurance Benefits Due and Payable to Beneficiaries</t>
  </si>
  <si>
    <t>Other Unfunded Employment Related Liability</t>
  </si>
  <si>
    <t>Liability for Advances and Prepayments</t>
  </si>
  <si>
    <t>Other Deferred Revenue</t>
  </si>
  <si>
    <t>Liability for Nonfiduciary Deposit Funds and Undeposited Collections</t>
  </si>
  <si>
    <t>Liability for Clearing Accounts</t>
  </si>
  <si>
    <t>Principal Payable to the Bureau of the Fiscal Service</t>
  </si>
  <si>
    <t>Principal Payable to the Federal Financing Bank</t>
  </si>
  <si>
    <t>Securities Issued by Federal Agencies Under General and Special Financing Authority</t>
  </si>
  <si>
    <t>Participation Certificates</t>
  </si>
  <si>
    <t>Actuarial Pension Liability</t>
  </si>
  <si>
    <t>Actuarial Health Insurance Liability</t>
  </si>
  <si>
    <t>Actuarial Life Insurance Liability</t>
  </si>
  <si>
    <t>Actuarial FECA Liability</t>
  </si>
  <si>
    <t>Other Actuarial Liabilities</t>
  </si>
  <si>
    <t>Prior Liens Outstanding on Acquired Collateral</t>
  </si>
  <si>
    <t>Contingent Liabilities</t>
  </si>
  <si>
    <t>Accounts Payable From Canceled Appropriations</t>
  </si>
  <si>
    <t>Liability for Capital Transfers</t>
  </si>
  <si>
    <t>Liability for Non-Entity Assets Not Reported on the Statement of Custodial Activity</t>
  </si>
  <si>
    <t>Other Liabilities Without Related Budgetary Obligations</t>
  </si>
  <si>
    <t>Estimated Cleanup Cost Liability</t>
  </si>
  <si>
    <t>Unexpended Appropriations - Appropriations Received</t>
  </si>
  <si>
    <t>Unexpended Appropriations - Transfers-In</t>
  </si>
  <si>
    <t>Unexpended Appropriations - Transfers-Out</t>
  </si>
  <si>
    <t>Unexpended Appropriations - Prior Period Adjustments Due to Corrections of Errors - Years Preceding the Prior Year</t>
  </si>
  <si>
    <t>Unexpended Appropriations - Adjustments</t>
  </si>
  <si>
    <t>Unexpended Appropriations - Used</t>
  </si>
  <si>
    <t>Unexpended Appropriations - Prior-Period Adjustments Due to Corrections of Errors</t>
  </si>
  <si>
    <t>Unexpended Appropriations - Prior-Period Adjustments Due to Changes in Accounting Principles</t>
  </si>
  <si>
    <t>Cumulative Results of Operations</t>
  </si>
  <si>
    <t>Fiduciary Net Assets</t>
  </si>
  <si>
    <t>Contributions to Fiduciary Net Assets</t>
  </si>
  <si>
    <t>Withdrawals or Distributions of Fiduciary Net Assets</t>
  </si>
  <si>
    <t>Estimated Indefinite Contract Authority</t>
  </si>
  <si>
    <t>Anticipated Adjustments to Contract Authority</t>
  </si>
  <si>
    <t>Estimated Indefinite Borrowing Authority</t>
  </si>
  <si>
    <t>Anticipated Reductions to Borrowing Authority</t>
  </si>
  <si>
    <t>Anticipated Transfers to the General Fund of the Treasury - Prior-Year Balances</t>
  </si>
  <si>
    <t>Anticipated Collections From Non-Federal Sources</t>
  </si>
  <si>
    <t>Anticipated Collections From Federal Sources</t>
  </si>
  <si>
    <t>Debt Liquidation Appropriations</t>
  </si>
  <si>
    <t>Liquidation of Deficiency - Appropriations</t>
  </si>
  <si>
    <t>Appropriated Receipts Derived from Unavailable Trust or Special Fund Receipts</t>
  </si>
  <si>
    <t>Appropriated Receipts Derived from Available Trust or Special Fund Receipts</t>
  </si>
  <si>
    <t>Loan Subsidy Appropriation</t>
  </si>
  <si>
    <t>Loan Administrative Expense Appropriation</t>
  </si>
  <si>
    <t>Reestimated Loan Subsidy Appropriation</t>
  </si>
  <si>
    <t>Anticipated Indefinite Appropriations</t>
  </si>
  <si>
    <t>Amounts Appropriated From Specific Invested TAFS Reclassified - Receivable - Cancellation</t>
  </si>
  <si>
    <t>Amounts Appropriated From Specific Invested TAFS Reclassified - Receivable - Temporary Reduction</t>
  </si>
  <si>
    <t>Amounts Appropriated From Specific Invested TAFS Reclassified - Payable - Temporary Reduction/Cancellation</t>
  </si>
  <si>
    <t>Loan Modification Adjustment Transfer Appropriation</t>
  </si>
  <si>
    <t>Amounts Appropriated From Specific Invested TAFS - Payable</t>
  </si>
  <si>
    <t>Amounts Appropriated From Specific Invested TAFS - Transfers-In</t>
  </si>
  <si>
    <t>Amounts Appropriated From Specific Invested TAFS - Transfers-Out</t>
  </si>
  <si>
    <t>Appropriation To Liquidate Contract Authority Withdrawn</t>
  </si>
  <si>
    <t>Current-Year Contract Authority Realized</t>
  </si>
  <si>
    <t>Substitution of Contract Authority</t>
  </si>
  <si>
    <t>Contract Authority Withdrawn</t>
  </si>
  <si>
    <t>Contract Authority To Be Liquidated by Trust Funds</t>
  </si>
  <si>
    <t>Transfers of Contract Authority - Allocation</t>
  </si>
  <si>
    <t>Appropriation To Liquidate Contract Authority</t>
  </si>
  <si>
    <t>Substitution of Borrowing Authority</t>
  </si>
  <si>
    <t>Current-Year Borrowing Authority Realized</t>
  </si>
  <si>
    <t>Actual Repayment of Borrowing Authority Converted to Cash</t>
  </si>
  <si>
    <t>Current-Year Decreases to Indefinite Borrowing Authority Realized</t>
  </si>
  <si>
    <t>Borrowing Authority Withdrawn</t>
  </si>
  <si>
    <t>Borrowing Authority Converted to Cash</t>
  </si>
  <si>
    <t>Actual Repayments of Debt, Current-Year Authority</t>
  </si>
  <si>
    <t>Actual Repayments of Debt, Prior-Year Balances</t>
  </si>
  <si>
    <t>Resources Realized From Borrowing Authority</t>
  </si>
  <si>
    <t>Borrowing Authority Carried Forward</t>
  </si>
  <si>
    <t>Reappropriations - Transfers-In</t>
  </si>
  <si>
    <t>Actual Capital Transfers to the General Fund of the Treasury, Current-Year Authority</t>
  </si>
  <si>
    <t>Actual Capital Transfers to the General Fund of the Treasury, Prior-Year Balances</t>
  </si>
  <si>
    <t>Authority Made Available From Receipt or Appropriation Balances Previously Precluded From Obligation</t>
  </si>
  <si>
    <t>Authority Made Available From Offsetting Collection Balances Previously Precluded From Obligation</t>
  </si>
  <si>
    <t>Anticipated Transfers - Current-Year Authority</t>
  </si>
  <si>
    <t>Allocations of Authority - Anticipated From Invested Balances</t>
  </si>
  <si>
    <t>Allocations of Realized Authority - To Be Transferred From Invested Balances</t>
  </si>
  <si>
    <t>Allocations of Realized Authority - Transferred From Invested Balances</t>
  </si>
  <si>
    <t>Allocations of Realized Authority Reclassified - Authority To Be Transferred From Invested Balances - Temporary Reduction</t>
  </si>
  <si>
    <t>Transfers - Current-Year Authority</t>
  </si>
  <si>
    <t>Nonallocation Transfers of Invested Balances - Receivable</t>
  </si>
  <si>
    <t>Nonallocation Transfers of Invested Balances - Payable</t>
  </si>
  <si>
    <t>Nonallocation Transfers of Invested Balances - Transferred</t>
  </si>
  <si>
    <t>Allocation Transfers of Current-Year Authority for Noninvested Accounts</t>
  </si>
  <si>
    <t>Allocation Transfers of Prior-Year Balances</t>
  </si>
  <si>
    <t>Anticipated Transfers - Prior-Year Balances</t>
  </si>
  <si>
    <t>Anticipated Balance Transfers - Unobligated Balances - Legislative Change of Purpose</t>
  </si>
  <si>
    <t>Transfers - Prior-Year Balances</t>
  </si>
  <si>
    <t>Balance Transfers - Extension of Availability Other Than Reappropriations</t>
  </si>
  <si>
    <t>Balance Transfers - Unexpired to Expired</t>
  </si>
  <si>
    <t>Balance Transfers - Unobligated Balances - Legislative Change of Purpose</t>
  </si>
  <si>
    <t>Balance Transfers-In - Expired to Expired</t>
  </si>
  <si>
    <t>Balance Transfers-Out - Expired to Expired</t>
  </si>
  <si>
    <t>Transfer of Expired Expenditure Transfers - Receivable</t>
  </si>
  <si>
    <t>Adjustment to Total Resources - Disposition of Canceled Payables</t>
  </si>
  <si>
    <t>Anticipated Reimbursements and Other Income</t>
  </si>
  <si>
    <t>Liquidation of Deficiency - Offsetting Collections</t>
  </si>
  <si>
    <t>Expenditure Transfers from Trust Funds - Receivable</t>
  </si>
  <si>
    <t>Unfilled Customer Orders Without Advance - Transferred</t>
  </si>
  <si>
    <t>Unfilled Customer Orders With Advance - Transferred</t>
  </si>
  <si>
    <t>Appropriation Trust Fund Expenditure Transfers - Receivable - Transferred</t>
  </si>
  <si>
    <t>Reimbursements and Other Income Earned - Receivable - Transferred</t>
  </si>
  <si>
    <t>Other Federal Receivables - Transferred</t>
  </si>
  <si>
    <t>Reimbursements and Other Income Earned - Receivable</t>
  </si>
  <si>
    <t>Reimbursements and Other Income Earned - Collected</t>
  </si>
  <si>
    <t>Prior-Year Unfilled Customer Orders With Advance - Refunds Paid</t>
  </si>
  <si>
    <t>Expenditure Transfers from Trust Funds - Collected</t>
  </si>
  <si>
    <t>Actual Collections of "governmental-type" Fees</t>
  </si>
  <si>
    <t>Actual Collections of Business-Type Fees</t>
  </si>
  <si>
    <t>Actual Collections of Loan Principal</t>
  </si>
  <si>
    <t>Actual Collections of Loan Interest</t>
  </si>
  <si>
    <t>Actual Collections From Sale of Foreclosed Property</t>
  </si>
  <si>
    <t>Other Actual Business-Type Collections From Non-Federal Sources</t>
  </si>
  <si>
    <t>Other Actual "governmental-type" Collections From Non-Federal Sources</t>
  </si>
  <si>
    <t>Actual Program Fund Subsidy Collected</t>
  </si>
  <si>
    <t>Interest Collected From Treasury</t>
  </si>
  <si>
    <t>Actual Collections From Liquidating Fund</t>
  </si>
  <si>
    <t>Actual Collections From Financing Fund</t>
  </si>
  <si>
    <t>Other Actual Collections - Federal</t>
  </si>
  <si>
    <t>Interest Receivable From Treasury</t>
  </si>
  <si>
    <t>Receivable From the Liquidating Fund</t>
  </si>
  <si>
    <t>Anticipated Recoveries of Prior-Year Obligations</t>
  </si>
  <si>
    <t>Adjustments for Changes in Prior-Year Allocations of Budgetary Resources</t>
  </si>
  <si>
    <t>Canceled Authority</t>
  </si>
  <si>
    <t>Cancellation of Appropriation From Unavailable Receipts</t>
  </si>
  <si>
    <t>Cancellation of Appropriation From Invested Balances</t>
  </si>
  <si>
    <t>Cancellation of Appropriated Amounts Receivable From Invested Trust or Special Funds</t>
  </si>
  <si>
    <t>Temporary Reduction - New Budget Authority</t>
  </si>
  <si>
    <t>Temporary Reduction - Prior-Year Balances</t>
  </si>
  <si>
    <t>Temporary Reduction/Cancellation Returned by Appropriation</t>
  </si>
  <si>
    <t>Temporary Reduction of Appropriation From Unavailable Receipts, New Budget Authority</t>
  </si>
  <si>
    <t>Temporary Reduction of Appropriation From Unavailable Receipts, Prior-Year Balances</t>
  </si>
  <si>
    <t>Reappropriations - Transfers-Out</t>
  </si>
  <si>
    <t>Adjustments to Indefinite Appropriations</t>
  </si>
  <si>
    <t>Permanent Reduction - New Budget Authority</t>
  </si>
  <si>
    <t>Permanent Reduction - Prior-Year Balances</t>
  </si>
  <si>
    <t>Authority Unavailable for Obligation Pursuant to Public Law - Temporary</t>
  </si>
  <si>
    <t>Special and Trust Fund Refunds and Recoveries Temporarily Unavailable - Receipts Unavailable for Obligation Upon Collection</t>
  </si>
  <si>
    <t>Special and Trust Fund Refunds and Recoveries Temporarily Unavailable - Receipts and Appropriations Temporarily Precluded From Obligation</t>
  </si>
  <si>
    <t>Unapportioned Authority - Pending Rescission</t>
  </si>
  <si>
    <t>Apportionments - Anticipated Resources - Programs Subject to Apportionment</t>
  </si>
  <si>
    <t>Unobligated Funds Exempt From Apportionment</t>
  </si>
  <si>
    <t>Anticipated Resources - Programs Exempt From Apportionment</t>
  </si>
  <si>
    <t>Commitments - Programs Subject to Apportionment</t>
  </si>
  <si>
    <t>Commitments - Programs Exempt From Apportionment</t>
  </si>
  <si>
    <t>Undelivered Orders - Obligations, Unpaid</t>
  </si>
  <si>
    <t>Undelivered Orders - Obligations, Prepaid/Advanced</t>
  </si>
  <si>
    <t>Undelivered Orders - Obligations Transferred, Unpaid</t>
  </si>
  <si>
    <t>Undelivered Orders - Obligations Transferred, Prepaid/Advanced</t>
  </si>
  <si>
    <t>Downward Adjustments of Prior-Year Unpaid Undelivered Orders - Obligations, Recoveries</t>
  </si>
  <si>
    <t>Downward Adjustments of Prior-Year Prepaid/Advanced Undelivered Orders - Obligations, Refunds Collected</t>
  </si>
  <si>
    <t>Upward Adjustments of Prior-Year Undelivered Orders - Obligations, Unpaid</t>
  </si>
  <si>
    <t>Upward Adjustments of Prior-Year Undelivered Orders - Obligations, Prepaid/Advanced</t>
  </si>
  <si>
    <t>Delivered Orders - Obligations, Unpaid</t>
  </si>
  <si>
    <t>Delivered Orders - Obligations, Paid</t>
  </si>
  <si>
    <t>Delivered Orders - Obligations Transferred, Unpaid</t>
  </si>
  <si>
    <t>Downward Adjustments of Prior-Year Unpaid Delivered Orders - Obligations, Recoveries</t>
  </si>
  <si>
    <t>Downward Adjustments of Prior-Year Paid Delivered Orders - Obligations, Refunds Collected</t>
  </si>
  <si>
    <t>Upward Adjustments of Prior-Year Delivered Orders - Obligations, Unpaid</t>
  </si>
  <si>
    <t>Upward Adjustments of Prior-Year Delivered Orders - Obligations, Paid</t>
  </si>
  <si>
    <t>Revenue From Goods Sold</t>
  </si>
  <si>
    <t>Revenue From Services Provided</t>
  </si>
  <si>
    <t>Interest Revenue - Other</t>
  </si>
  <si>
    <t>Interest Revenue - Investments</t>
  </si>
  <si>
    <t>Interest Revenue - Loans Receivable/Uninvested Funds</t>
  </si>
  <si>
    <t>Interest Revenue - Subsidy Amortization</t>
  </si>
  <si>
    <t>Contra Revenue for Interest Revenue - Loans Receivable</t>
  </si>
  <si>
    <t>Contra Revenue for Interest Revenue - Investments</t>
  </si>
  <si>
    <t>Contra Revenue for Interest Revenue - Other</t>
  </si>
  <si>
    <t>Contra Revenue for Penalties and Fines</t>
  </si>
  <si>
    <t>Administrative Fees Revenue</t>
  </si>
  <si>
    <t>Contra Revenue for Administrative Fees</t>
  </si>
  <si>
    <t>Funded Benefit Program Revenue</t>
  </si>
  <si>
    <t>Contra Revenue for Funded Benefit Program Revenue</t>
  </si>
  <si>
    <t>Contra Revenue for Insurance and Guarantee Premium Revenue</t>
  </si>
  <si>
    <t>Contra Revenue for Donations - Financial Resources</t>
  </si>
  <si>
    <t>Contra Donated Revenue - Nonfinancial Resources</t>
  </si>
  <si>
    <t>Forfeiture Revenue - Cash and Cash Equivalents</t>
  </si>
  <si>
    <t>Contra Forfeiture Revenue - Cash and Cash Equivalents</t>
  </si>
  <si>
    <t>Forfeiture Revenue - Forfeitures of Property</t>
  </si>
  <si>
    <t>Contra Forfeiture Revenue - Forfeitures of Property</t>
  </si>
  <si>
    <t>Expended Appropriations - Prior Period Adjustments Due to Corrections of Errors - Years Preceding the Prior Year</t>
  </si>
  <si>
    <t>Expended Appropriations - Prior-Period Adjustments Due to Corrections of Errors</t>
  </si>
  <si>
    <t>Expended Appropriations - Prior-Period Adjustments Due to Changes in Accounting Principles</t>
  </si>
  <si>
    <t>Financing Sources Transferred In Without Reimbursement</t>
  </si>
  <si>
    <t>Financing Sources Transferred Out Without Reimbursement</t>
  </si>
  <si>
    <t>Appropriated Dedicated Collections Transferred In</t>
  </si>
  <si>
    <t>Appropriated Dedicated Collections Transferred Out</t>
  </si>
  <si>
    <t>Expenditure Financing Sources - Transfers-In</t>
  </si>
  <si>
    <t>Nonexpenditure Financing Sources - Transfers-In - Other</t>
  </si>
  <si>
    <t>Nonexpenditure Financing Sources - Transfers-In - Capital Transfers</t>
  </si>
  <si>
    <t>Expenditure Financing Sources - Transfers-Out</t>
  </si>
  <si>
    <t>Nonexpenditure Financing Sources - Transfers-Out - Other</t>
  </si>
  <si>
    <t>Nonexpenditure Financing Sources - Transfers-Out - Capital Transfers</t>
  </si>
  <si>
    <t>Nonbudgetary Financing Sources Transferred In</t>
  </si>
  <si>
    <t>Nonbudgetary Financing Sources Transferred Out</t>
  </si>
  <si>
    <t>Imputed Financing Sources</t>
  </si>
  <si>
    <t>Adjustment to Financing Sources - Downward Reestimate or Negative Subsidy</t>
  </si>
  <si>
    <t>Financing Sources To Be Transferred Out - Contingent Liability</t>
  </si>
  <si>
    <t>Tax Revenue Collected - Not Otherwise Classified</t>
  </si>
  <si>
    <t>Offset to Non-Entity Collections - Statement of Changes in Net Position</t>
  </si>
  <si>
    <t>Offset to Non-Entity Accrued Collections - Statement of Changes in Net Position</t>
  </si>
  <si>
    <t>Financing Sources Transferred In From Custodial Statement Collections</t>
  </si>
  <si>
    <t>Custodial Collections Transferred Out to a Treasury Account Symbol Other Than the General Fund of the Treasury</t>
  </si>
  <si>
    <t>Operating Expenses/Program Costs</t>
  </si>
  <si>
    <t>Contra Bad Debt Expense - Incurred for Others</t>
  </si>
  <si>
    <t>Interest Expense Accrued on the Liability for Loan Guarantees</t>
  </si>
  <si>
    <t>Benefit Expense</t>
  </si>
  <si>
    <t>Imputed Costs</t>
  </si>
  <si>
    <t>Other Expenses Not Requiring Budgetary Resources</t>
  </si>
  <si>
    <t>Employer Contributions to Employee Benefit Programs Not Requiring Current-Year Budget Authority (Unobligated)</t>
  </si>
  <si>
    <t>Nonproduction Costs</t>
  </si>
  <si>
    <t>Gains on Disposition of Assets - Other</t>
  </si>
  <si>
    <t>Gains on Disposition of Investments</t>
  </si>
  <si>
    <t>Gains on Disposition of Borrowings</t>
  </si>
  <si>
    <t>Gains on Changes in Long-Term Assumptions - From Experience</t>
  </si>
  <si>
    <t>Losses on Changes in Long-Term Assumptions - From Experience</t>
  </si>
  <si>
    <t>Losses on Disposition of Assets - Other</t>
  </si>
  <si>
    <t>Losses on Disposition of Investments</t>
  </si>
  <si>
    <t>Losses on Disposition of Borrowings</t>
  </si>
  <si>
    <t>Gains on Changes in Long-Term Assumptions</t>
  </si>
  <si>
    <t>Losses on Changes in Long-Term Assumptions</t>
  </si>
  <si>
    <t>Other Losses from Impairment of Assets</t>
  </si>
  <si>
    <t>Prior-Period Adjustments Due to Corrections of Errors</t>
  </si>
  <si>
    <t>Prior-Period Adjustments Due to Changes in Accounting Principles</t>
  </si>
  <si>
    <t>Changes in Actuarial Liability</t>
  </si>
  <si>
    <t>Guaranteed Loan Level</t>
  </si>
  <si>
    <t>Guaranteed Loan Level - Unapportioned</t>
  </si>
  <si>
    <t>Guaranteed Loan Level - Apportioned</t>
  </si>
  <si>
    <t>Guaranteed Loan Level - Used Authority</t>
  </si>
  <si>
    <t>Guaranteed Loan Level - Unused Authority</t>
  </si>
  <si>
    <t>Guaranteed Loan Principal Outstanding</t>
  </si>
  <si>
    <t>Guaranteed Loan New Disbursements by Lender</t>
  </si>
  <si>
    <t>Guaranteed Loan Collections, Defaults, and Adjustments</t>
  </si>
  <si>
    <t>Guaranteed Loan Cumulative Disbursements by Lenders</t>
  </si>
  <si>
    <t>Partial or Early Cancellation of Authority</t>
  </si>
  <si>
    <t>Offset for Purchases of Assets</t>
  </si>
  <si>
    <t>Purchases of Property, Plant, and Equipment</t>
  </si>
  <si>
    <t>Purchases of Inventory and Related Property</t>
  </si>
  <si>
    <t>Purchases of Assets - Other</t>
  </si>
  <si>
    <t>Expenditure Transfers Receivable</t>
  </si>
  <si>
    <t>Interest Receivable - Not Otherwise Classified</t>
  </si>
  <si>
    <t>Interest Receivable - Loans</t>
  </si>
  <si>
    <t>Allowance for Loss on Interest Receivable - Loans</t>
  </si>
  <si>
    <t>Allowance for Loss on Interest Receivable - Investments</t>
  </si>
  <si>
    <t>Allowance for Loss on Interest Receivable - Not Otherwise Classified</t>
  </si>
  <si>
    <t>Allowance for Loss on Loans Receivable</t>
  </si>
  <si>
    <t>Penalties and Fines Receivable - Not Otherwise Classified</t>
  </si>
  <si>
    <t>Penalties and Fines Receivable - Loans</t>
  </si>
  <si>
    <t>Allowance for Loss on Penalties and Fines Receivable - Loans</t>
  </si>
  <si>
    <t>Allowance for Loss on Penalties and Fines Receivable - Not Otherwise Classified</t>
  </si>
  <si>
    <t>Administrative Fees Receivable - Not Otherwise Classified</t>
  </si>
  <si>
    <t>Administrative Fees Receivable - Loans</t>
  </si>
  <si>
    <t>Allowance for Loss on Administrative Fees Receivable - Loans</t>
  </si>
  <si>
    <t>Allowance for Loss on Administrative Fees Receivable - Not Otherwise Classified</t>
  </si>
  <si>
    <t>4201 Post-Close (Prior Year)</t>
  </si>
  <si>
    <t>4201 Beginning (Current Year)</t>
  </si>
  <si>
    <t>Assets</t>
  </si>
  <si>
    <t>Liabilities, Net Position, Revenues, Expenses, and Gains/Losses</t>
  </si>
  <si>
    <t>Budgetary Unexpended Appropriations</t>
  </si>
  <si>
    <t>Proprietary Unexpended Appropriations</t>
  </si>
  <si>
    <t>Tab and Tie-Point Numbering</t>
  </si>
  <si>
    <t>101000.0110</t>
  </si>
  <si>
    <t xml:space="preserve">Fund Balance with Treasury-Funds Collected </t>
  </si>
  <si>
    <t>101000.0120</t>
  </si>
  <si>
    <t xml:space="preserve">Fund Balance with Treasury-Funds Disbursed </t>
  </si>
  <si>
    <t>101000.0140</t>
  </si>
  <si>
    <t>Fund Balance with Treasury-Funds Collected - Undistributed</t>
  </si>
  <si>
    <t>101000.0150</t>
  </si>
  <si>
    <t>Fund Balance with Treasury-Funds Disbursed - Undistributed</t>
  </si>
  <si>
    <t>101000.0350</t>
  </si>
  <si>
    <t>Fund Balance with Treasury-Cash Transfers</t>
  </si>
  <si>
    <t>101000.0410</t>
  </si>
  <si>
    <t>Fund Balance with Treasury-Funds Collected-Seized</t>
  </si>
  <si>
    <t>101000.0420</t>
  </si>
  <si>
    <t>Fund Balance with Treasury-Funds Disbursed-Seized</t>
  </si>
  <si>
    <t>101000.0510</t>
  </si>
  <si>
    <t>Fund Balance with Treasury-Funds Collected-Vested</t>
  </si>
  <si>
    <t>101000.0520</t>
  </si>
  <si>
    <t>Fund Balance with Treasury-Funds Disbursed-Vested</t>
  </si>
  <si>
    <t>101000.0670</t>
  </si>
  <si>
    <t>Fund Balance with Treasury-Warrant</t>
  </si>
  <si>
    <t>101000.0680</t>
  </si>
  <si>
    <t>Fund Balance with Treasury-Child Transfer</t>
  </si>
  <si>
    <t>101000.0710</t>
  </si>
  <si>
    <t>Fund Balance with Treasury-Funds Collected - General Fund of Treasury</t>
  </si>
  <si>
    <t>101000.0810</t>
  </si>
  <si>
    <t>Fund Balance With Treasury - Receipt Accounts</t>
  </si>
  <si>
    <t>101000.0910</t>
  </si>
  <si>
    <t>Fund Balance with Treasury - Fiduciary - Collections</t>
  </si>
  <si>
    <t>101000.0911</t>
  </si>
  <si>
    <t>Fund Balance with Treasury - Fiduciary - Interest Revenue</t>
  </si>
  <si>
    <t>101000.0920</t>
  </si>
  <si>
    <t>Fund Balance with Treasury - Fiduciary - Distribution</t>
  </si>
  <si>
    <t>101000.0930</t>
  </si>
  <si>
    <t xml:space="preserve">Fund Balance with Treasury - Fiduciary </t>
  </si>
  <si>
    <t>101000.9000</t>
  </si>
  <si>
    <t>109000.0680</t>
  </si>
  <si>
    <t>Fund Balance with Treasury Under a Continuing Resolution-Child Transfer</t>
  </si>
  <si>
    <t>109000.9000</t>
  </si>
  <si>
    <t>111000.9000</t>
  </si>
  <si>
    <t>112000.9000</t>
  </si>
  <si>
    <t>113000.9000</t>
  </si>
  <si>
    <t>Funds Held Outside of Treasury - Budgetary</t>
  </si>
  <si>
    <t>113500.9000</t>
  </si>
  <si>
    <t>Funds Held Outside of Treasury - Non-Budgetary</t>
  </si>
  <si>
    <t>119000.9000</t>
  </si>
  <si>
    <t>119500.9000</t>
  </si>
  <si>
    <t>120000.9000</t>
  </si>
  <si>
    <t>131000.0100</t>
  </si>
  <si>
    <t>Accounts Receivable-Vendor Overpayment-Capitalized Purchase</t>
  </si>
  <si>
    <t>131000.0200</t>
  </si>
  <si>
    <t>Accounts Receivable-Vendor Overpayment</t>
  </si>
  <si>
    <t>131000.0400</t>
  </si>
  <si>
    <t>Accounts Receivable - Trust Fund - Distributed Offsetting Receipts</t>
  </si>
  <si>
    <t>131000.0910</t>
  </si>
  <si>
    <t>Accounts Receivable-Undistributed Collections</t>
  </si>
  <si>
    <t>131000.0950</t>
  </si>
  <si>
    <t>Accounts Receivable-Unsupported Undistributed Collections-Department Level</t>
  </si>
  <si>
    <t>131000.9000</t>
  </si>
  <si>
    <t>131900.9000</t>
  </si>
  <si>
    <t>132000.9000</t>
  </si>
  <si>
    <t>133000.9000</t>
  </si>
  <si>
    <t>133500.9000</t>
  </si>
  <si>
    <t>134000.0100</t>
  </si>
  <si>
    <t>Interest Receivable -Interest Purchased</t>
  </si>
  <si>
    <t>134000.0400</t>
  </si>
  <si>
    <t>Interest Receivable-Not Otherwise Classified - Trust Fund - Distributed Offsetting Receipts</t>
  </si>
  <si>
    <t>134000.9000</t>
  </si>
  <si>
    <t>134100.8100</t>
  </si>
  <si>
    <t>Interest Receivable - MHPI Loans</t>
  </si>
  <si>
    <t>134100.8200</t>
  </si>
  <si>
    <t>Interest Receivable - ARMS Loans</t>
  </si>
  <si>
    <t>134100.8410</t>
  </si>
  <si>
    <t>Interest Receivable - FMLLA Loans</t>
  </si>
  <si>
    <t>134100.8510</t>
  </si>
  <si>
    <t>Interest Receivable - MDRFA Loans</t>
  </si>
  <si>
    <t>134100.9000</t>
  </si>
  <si>
    <t>134200.0400</t>
  </si>
  <si>
    <t>Interest Receivable-Investments - Trust Fund - Distributed Offsetting Receipts</t>
  </si>
  <si>
    <t>134200.9000</t>
  </si>
  <si>
    <t>134500.8200</t>
  </si>
  <si>
    <t>Allowance for Loss on Interest Receivable - ARMS Loans</t>
  </si>
  <si>
    <t>134500.8410</t>
  </si>
  <si>
    <t>Allowance for Loss on Interest Receivable - FMLLA Loans</t>
  </si>
  <si>
    <t>134500.9000</t>
  </si>
  <si>
    <t>134600.9000</t>
  </si>
  <si>
    <t>134700.9000</t>
  </si>
  <si>
    <t>135000.8100</t>
  </si>
  <si>
    <t>Loans Receivable-Military Housing</t>
  </si>
  <si>
    <t>135000.8200</t>
  </si>
  <si>
    <t>Loans Receivable-ARMS Loans Program</t>
  </si>
  <si>
    <t>135000.8410</t>
  </si>
  <si>
    <t>Loans Receivable-FMLLA-DL Pre-FY1992</t>
  </si>
  <si>
    <t>135000.8510</t>
  </si>
  <si>
    <t xml:space="preserve">Loans Receivable-MDRFA DL Post FY1991 </t>
  </si>
  <si>
    <t>135000.9000</t>
  </si>
  <si>
    <t>Loans Receivable - Not Otherwise Defined</t>
  </si>
  <si>
    <t>135900.8200</t>
  </si>
  <si>
    <t>Allowance for Loss on Loans Receivable-ARMS Loans Program</t>
  </si>
  <si>
    <t>135900.8410</t>
  </si>
  <si>
    <t>Allowance for Loss on Loans Receivable-FMLLA-DL Pre-FY1992</t>
  </si>
  <si>
    <t>135900.8510</t>
  </si>
  <si>
    <t xml:space="preserve">Allowance for Loss on Loans Receivable-MDRFA DL Post FY1991 </t>
  </si>
  <si>
    <t>135900.9000</t>
  </si>
  <si>
    <t>136000.9000</t>
  </si>
  <si>
    <t>136100.8100</t>
  </si>
  <si>
    <t>Penalties and Fines Receivable - Loans-Military Housing</t>
  </si>
  <si>
    <t>136100.8200</t>
  </si>
  <si>
    <t>Penalties and Fines Receivable - Loans-ARMS Loans Program</t>
  </si>
  <si>
    <t>136100.8410</t>
  </si>
  <si>
    <t>Penalties and Fines Receivable - Loans-FMLLA-DL Pre FY1992</t>
  </si>
  <si>
    <t>136100.8510</t>
  </si>
  <si>
    <t>Penalties and Fines Receivable - Loans-MDRFA-DL Post FY1991</t>
  </si>
  <si>
    <t>136500.8100</t>
  </si>
  <si>
    <t>Allowance for Loss on Penalties and Fines Receivable - MHPI Loans-Military Housing</t>
  </si>
  <si>
    <t>136500.8200</t>
  </si>
  <si>
    <t>Allowance for Loss on Penalties and Fines Receivable - ARMS Loans-Loans Program</t>
  </si>
  <si>
    <t>136500.8410</t>
  </si>
  <si>
    <t>Allowance for Loss on Penalties and Fines Receivable - FMLLA Loans-DL Pre FY1992</t>
  </si>
  <si>
    <t>136500.9000</t>
  </si>
  <si>
    <t>136700.9000</t>
  </si>
  <si>
    <t>137000.9000</t>
  </si>
  <si>
    <t>137100.9000</t>
  </si>
  <si>
    <t>137500.9000</t>
  </si>
  <si>
    <t>137700.9000</t>
  </si>
  <si>
    <t>139900.8100</t>
  </si>
  <si>
    <t>Allowance for Subsidy-Military Housing</t>
  </si>
  <si>
    <t>139900.8200</t>
  </si>
  <si>
    <t>Allowance for Subsidy-ARMS Loans Program</t>
  </si>
  <si>
    <t>139900.8510</t>
  </si>
  <si>
    <t xml:space="preserve">Allowance for Subsidy -MDRFA DL Post FY1991 </t>
  </si>
  <si>
    <t>139900.9000</t>
  </si>
  <si>
    <t>141000.0200</t>
  </si>
  <si>
    <t>Advances and Prepayments-Outstanding Contract Financing Payments</t>
  </si>
  <si>
    <t>141000.9000</t>
  </si>
  <si>
    <t>151100.9000</t>
  </si>
  <si>
    <t>151200.9000</t>
  </si>
  <si>
    <t>151300.9000</t>
  </si>
  <si>
    <t>151400.9000</t>
  </si>
  <si>
    <t>151900.0100</t>
  </si>
  <si>
    <t>Operating Materials and Supplies - Allowance -Excess, Obsolete and Unserviceable</t>
  </si>
  <si>
    <t>151900.0200</t>
  </si>
  <si>
    <t>Operating Materials and Supplies - Allowance -Held for Repair</t>
  </si>
  <si>
    <t>151900.0300</t>
  </si>
  <si>
    <t>Operating Materials and Supplies - Allowance -Held for Use</t>
  </si>
  <si>
    <t>151900.9000</t>
  </si>
  <si>
    <t>152100.0100</t>
  </si>
  <si>
    <t>Inventory Purchased for Resale -Inventory In-Transit</t>
  </si>
  <si>
    <t>152100.9000</t>
  </si>
  <si>
    <t>152200.0100</t>
  </si>
  <si>
    <t>Inventory Held in Reserve for Future Sale-War Reserve</t>
  </si>
  <si>
    <t>152200.9000</t>
  </si>
  <si>
    <t>152300.0100</t>
  </si>
  <si>
    <t>Inventory Held for Repair -Inventory In-Transit</t>
  </si>
  <si>
    <t>152300.9000</t>
  </si>
  <si>
    <t>152400.9000</t>
  </si>
  <si>
    <t>152500.0100</t>
  </si>
  <si>
    <t>Inventory - Raw Materials-Inventory In-Transit</t>
  </si>
  <si>
    <t>152500.9000</t>
  </si>
  <si>
    <t>152600.0100</t>
  </si>
  <si>
    <t>Inventory - Work-in-Process-Work For Activity Retention</t>
  </si>
  <si>
    <t>152600.9000</t>
  </si>
  <si>
    <t>152700.0100</t>
  </si>
  <si>
    <t>Inventory - Finished Goods-Inventory In-Transit</t>
  </si>
  <si>
    <t>152700.9000</t>
  </si>
  <si>
    <t>152900.0120</t>
  </si>
  <si>
    <t>Inventory - Allowance- Moving Average Cost (MAC) - Excess, Obsolete and Unserviceable</t>
  </si>
  <si>
    <t>152900.0140</t>
  </si>
  <si>
    <t xml:space="preserve">Inventory - Allowance - Moving Average Cost (MAC) - Held for Repair </t>
  </si>
  <si>
    <t>152900.0810</t>
  </si>
  <si>
    <t>Inventory - Allowance-Available and Purchased for Resale</t>
  </si>
  <si>
    <t>152900.0830</t>
  </si>
  <si>
    <t>Inventory - Allowance-Finished Goods</t>
  </si>
  <si>
    <t>152900.0850</t>
  </si>
  <si>
    <t>Inventory - Allowance-Held for Reserve for Future Sale</t>
  </si>
  <si>
    <t>152900.0860</t>
  </si>
  <si>
    <t>Inventory - Allowance-Raw Material</t>
  </si>
  <si>
    <t>152900.0870</t>
  </si>
  <si>
    <t>Inventory - Allowance-Work in Progress</t>
  </si>
  <si>
    <t>152900.0880</t>
  </si>
  <si>
    <t>Inventory - Allowance-Customer Returns- Credit Granted</t>
  </si>
  <si>
    <t>152900.0890</t>
  </si>
  <si>
    <t>Inventory - Allowance-Customer Returns without Credit</t>
  </si>
  <si>
    <t>152900.0900</t>
  </si>
  <si>
    <t>Inventory - Allowance-Depot Level Repairable (DLR) Exchange Credit</t>
  </si>
  <si>
    <t>152900.0910</t>
  </si>
  <si>
    <t>Inventory - Allowance-Material Returns, Estimated Repair and Exchange Cost (Supply Management Only)</t>
  </si>
  <si>
    <t>152900.0920</t>
  </si>
  <si>
    <t>Inventory - Allowance-Available and Purchased for Resale-Purchased at Cost</t>
  </si>
  <si>
    <t>153100.9000</t>
  </si>
  <si>
    <t>153200.9000</t>
  </si>
  <si>
    <t>154100.9000</t>
  </si>
  <si>
    <t>154200.9000</t>
  </si>
  <si>
    <t>154900.9000</t>
  </si>
  <si>
    <t>155100.8100</t>
  </si>
  <si>
    <t>Foreclosed Property - Military Housing</t>
  </si>
  <si>
    <t>155900.8100</t>
  </si>
  <si>
    <t>Foreclosed Property - Allowance - Military Housing</t>
  </si>
  <si>
    <t>156100.9000</t>
  </si>
  <si>
    <t>156900.9000</t>
  </si>
  <si>
    <t>157100.9000</t>
  </si>
  <si>
    <t>157200.9000</t>
  </si>
  <si>
    <t>159100.9000</t>
  </si>
  <si>
    <t>159900.9000</t>
  </si>
  <si>
    <t>161000.0400</t>
  </si>
  <si>
    <t>Investments in U.S. Treasury Securities Issued by the Bureau of the Fiscal Service -Non-Marketable Market Based</t>
  </si>
  <si>
    <t>161000.9000</t>
  </si>
  <si>
    <t xml:space="preserve">Investments in U.S. Treasury Securities Issued by the Bureau of the Fiscal Service </t>
  </si>
  <si>
    <t>161100.0400</t>
  </si>
  <si>
    <t>Discount on U.S. Treasury Securities Issued by the Bureau of the Fiscal Service -Non-Marketable Market Based</t>
  </si>
  <si>
    <t>161100.9000</t>
  </si>
  <si>
    <t xml:space="preserve">Discount on U.S. Treasury Securities Issued by the Bureau of the Fiscal Service </t>
  </si>
  <si>
    <t>161200.0400</t>
  </si>
  <si>
    <t>Premium on U.S. Treasury Securities Issued by the Bureau of the Fiscal Service -Non-Marketable Market Based</t>
  </si>
  <si>
    <t>161200.9000</t>
  </si>
  <si>
    <t xml:space="preserve">Premium on U.S. Treasury Securities Issued by the Bureau of the Fiscal Service </t>
  </si>
  <si>
    <t>161300.0500</t>
  </si>
  <si>
    <t>Amortization of Discount on U.S. Treasury Securities Issued by the Bureau of the Fiscal Service-Non-Marketable Market Based- Discount</t>
  </si>
  <si>
    <t>161300.0600</t>
  </si>
  <si>
    <t>Amortization of Premium on U.S. Treasury Securities Issued by the Bureau of the Fiscal Service-Non-Marketable Market Based- Premium</t>
  </si>
  <si>
    <t>161300.9000</t>
  </si>
  <si>
    <t>169000.0700</t>
  </si>
  <si>
    <t>Other Investments -MHPI- Limited Partnership</t>
  </si>
  <si>
    <t>169000.9000</t>
  </si>
  <si>
    <t>171100.9000</t>
  </si>
  <si>
    <t>171200.9000</t>
  </si>
  <si>
    <t>171900.9000</t>
  </si>
  <si>
    <t>172000.0200</t>
  </si>
  <si>
    <t>172000.0500</t>
  </si>
  <si>
    <t>Construction-in-Progress-CY Transfers</t>
  </si>
  <si>
    <t>172000.9000</t>
  </si>
  <si>
    <t>173000.9000</t>
  </si>
  <si>
    <t>173900.9000</t>
  </si>
  <si>
    <t>174000.9000</t>
  </si>
  <si>
    <t>174900.9000</t>
  </si>
  <si>
    <t>175000.9000</t>
  </si>
  <si>
    <t>175900.9000</t>
  </si>
  <si>
    <t>181000.0100</t>
  </si>
  <si>
    <t>Assets Under Capital Lease -Land and Buildings</t>
  </si>
  <si>
    <t>181000.0200</t>
  </si>
  <si>
    <t>Assets Under Capital Lease -Machinery and Equipment</t>
  </si>
  <si>
    <t>181000.9000</t>
  </si>
  <si>
    <t>181900.9000</t>
  </si>
  <si>
    <t>182000.9000</t>
  </si>
  <si>
    <t>182900.9000</t>
  </si>
  <si>
    <t>183000.9000</t>
  </si>
  <si>
    <t>183200.9000</t>
  </si>
  <si>
    <t>183900.9000</t>
  </si>
  <si>
    <t>184000.9000</t>
  </si>
  <si>
    <t>184900.9000</t>
  </si>
  <si>
    <t>189000.9000</t>
  </si>
  <si>
    <t>189900.9000</t>
  </si>
  <si>
    <t>199000.0100</t>
  </si>
  <si>
    <t>Other Assets-Contract Financing Payments</t>
  </si>
  <si>
    <t>199000.9000</t>
  </si>
  <si>
    <t>211000.0300</t>
  </si>
  <si>
    <t>Accounts Payable-Judgment Fund- CDA</t>
  </si>
  <si>
    <t>211000.0400</t>
  </si>
  <si>
    <t>Accounts Payable-Judgment Fund- No Fear</t>
  </si>
  <si>
    <t>211000.0950</t>
  </si>
  <si>
    <t>Accounts Payable-Unsupported Undistributed Disbursements-Department Level</t>
  </si>
  <si>
    <t>211000.2100</t>
  </si>
  <si>
    <t>Accounts Payable-Undistributed Disbursements</t>
  </si>
  <si>
    <t>211000.9000</t>
  </si>
  <si>
    <t>212000.9000</t>
  </si>
  <si>
    <t>213000.9000</t>
  </si>
  <si>
    <t>214000.0100</t>
  </si>
  <si>
    <t>Accrued Interest Payable-Not Otherwise Classified-A/P</t>
  </si>
  <si>
    <t>214000.0200</t>
  </si>
  <si>
    <t>Accrued Interest Payable-Not Otherwise Classified-PPAI</t>
  </si>
  <si>
    <t>214000.9000</t>
  </si>
  <si>
    <t>214100.9000</t>
  </si>
  <si>
    <t>Accrued Interest Payable - Loans</t>
  </si>
  <si>
    <t>215000.9000</t>
  </si>
  <si>
    <t>215500.9000</t>
  </si>
  <si>
    <t>216000.9000</t>
  </si>
  <si>
    <t>217000.9000</t>
  </si>
  <si>
    <t>218000.9000</t>
  </si>
  <si>
    <t>219000.0100</t>
  </si>
  <si>
    <t>Other Liabilities with Related Budgetary Obligations - Accrued Liabilities-Judgment Fund- CDA</t>
  </si>
  <si>
    <t>219000.0400</t>
  </si>
  <si>
    <t>Other Liabilities with Related Budgetary Obligations - Reestimate Subsidy</t>
  </si>
  <si>
    <t>219000.0500</t>
  </si>
  <si>
    <t>Other Liabilities with Related Budgetary Obligations - IBNR</t>
  </si>
  <si>
    <t>219000.0600</t>
  </si>
  <si>
    <t>Other Liabilities with Related Budgetary Obligations - Temporary Early Retirement</t>
  </si>
  <si>
    <t>219000.9000</t>
  </si>
  <si>
    <t>219100.9000</t>
  </si>
  <si>
    <t>221000.0100</t>
  </si>
  <si>
    <t>Accrued Funded Payroll and Leave-Accrued Annual Leave</t>
  </si>
  <si>
    <t>221000.0200</t>
  </si>
  <si>
    <t>Accrued Funded Payroll and Leave-Salaries and Wages</t>
  </si>
  <si>
    <t>221000.2100</t>
  </si>
  <si>
    <t>Accrued Funded Payroll and Leave-Undistributed Disbursement</t>
  </si>
  <si>
    <t>221000.9000</t>
  </si>
  <si>
    <t>221100.9000</t>
  </si>
  <si>
    <t>221300.0100</t>
  </si>
  <si>
    <t>Employer Contributions and Payroll Taxes Payable-Health Benefits</t>
  </si>
  <si>
    <t>221300.0200</t>
  </si>
  <si>
    <t>Employer Contributions and Payroll Taxes Payable-Life Insurance</t>
  </si>
  <si>
    <t>221300.0300</t>
  </si>
  <si>
    <t>Employer Contributions and Payroll Taxes Payable-Retirement</t>
  </si>
  <si>
    <t>221300.0400</t>
  </si>
  <si>
    <t>Employer Contributions and Payroll Taxes Payable-VSIP</t>
  </si>
  <si>
    <t>221300.9000</t>
  </si>
  <si>
    <t>221500.0100</t>
  </si>
  <si>
    <t>Other Post-Employment Benefits Due and Payable-Unemployment</t>
  </si>
  <si>
    <t>221500.9000</t>
  </si>
  <si>
    <t>221600.9000</t>
  </si>
  <si>
    <t>221700.9000</t>
  </si>
  <si>
    <t>221800.9000</t>
  </si>
  <si>
    <t>222000.0100</t>
  </si>
  <si>
    <t>Unfunded Leave-Annual Leave</t>
  </si>
  <si>
    <t>222000.9000</t>
  </si>
  <si>
    <t>222500.9000</t>
  </si>
  <si>
    <t>229000.0100</t>
  </si>
  <si>
    <t>Other Unfunded Employment Related Liability-Unemployment</t>
  </si>
  <si>
    <t>229000.9000</t>
  </si>
  <si>
    <t>231000.0400</t>
  </si>
  <si>
    <t>Liability for Advances and Prepayments - Progress Billings</t>
  </si>
  <si>
    <t>231000.9000</t>
  </si>
  <si>
    <t>232000.9000</t>
  </si>
  <si>
    <t>240000.9000</t>
  </si>
  <si>
    <t>241000.9000</t>
  </si>
  <si>
    <t>251000.9000</t>
  </si>
  <si>
    <t>252000.9000</t>
  </si>
  <si>
    <t>253000.9000</t>
  </si>
  <si>
    <t>254000.9000</t>
  </si>
  <si>
    <t>259000.9000</t>
  </si>
  <si>
    <t>261000.0100</t>
  </si>
  <si>
    <t>Actuarial Pension Liability-Medicare</t>
  </si>
  <si>
    <t>261000.0200</t>
  </si>
  <si>
    <t>Actuarial Pension Liability-Pension</t>
  </si>
  <si>
    <t>261000.9000</t>
  </si>
  <si>
    <t>262000.0100</t>
  </si>
  <si>
    <t>Actuarial Health Insurance Liability-DHP</t>
  </si>
  <si>
    <t>262000.0200</t>
  </si>
  <si>
    <t>Actuarial Health Insurance Liability-Medicare</t>
  </si>
  <si>
    <t>262000.9000</t>
  </si>
  <si>
    <t>263000.9000</t>
  </si>
  <si>
    <t>265000.0100</t>
  </si>
  <si>
    <t>Actuarial FECA Liability-FECA</t>
  </si>
  <si>
    <t>265000.9000</t>
  </si>
  <si>
    <t>269000.0100</t>
  </si>
  <si>
    <t>Other Actuarial Liabilities-DoD Education Benefits Fund (EBF)</t>
  </si>
  <si>
    <t>269000.0200</t>
  </si>
  <si>
    <t>Other Actuarial Liabilities-Medicare</t>
  </si>
  <si>
    <t>269000.0300</t>
  </si>
  <si>
    <t>Other Actuarial Liabilities-Voluntary Separation Incentive Trust Fund (VSITF)</t>
  </si>
  <si>
    <t>269000.9000</t>
  </si>
  <si>
    <t>291000.9000</t>
  </si>
  <si>
    <t>292000.0100</t>
  </si>
  <si>
    <t>Contingent Liabilities-Contract Financing Payments</t>
  </si>
  <si>
    <t>292000.9000</t>
  </si>
  <si>
    <t>294000.9000</t>
  </si>
  <si>
    <t>296000.9000</t>
  </si>
  <si>
    <t>297000.9000</t>
  </si>
  <si>
    <t>298500.0100</t>
  </si>
  <si>
    <t>Liability for Non-Entity Assets Not Reported on the Statement of Custodial Activity - Disbursing Officer Cash</t>
  </si>
  <si>
    <t>298500.9000</t>
  </si>
  <si>
    <t>299000.0100</t>
  </si>
  <si>
    <t>Other Liabilities Without Related Budgetary Obligations -Conventional</t>
  </si>
  <si>
    <t>299000.0200</t>
  </si>
  <si>
    <t>Other Liabilities Without Related Budgetary Obligations -Excess</t>
  </si>
  <si>
    <t>299000.0300</t>
  </si>
  <si>
    <t>Other Liabilities Without Related Budgetary Obligations -Judgment Fund- CDA</t>
  </si>
  <si>
    <t>299000.0400</t>
  </si>
  <si>
    <t>Other Liabilities Without Related Budgetary Obligations -Judgment Fund- No FEAR</t>
  </si>
  <si>
    <t>299000.0500</t>
  </si>
  <si>
    <t>Other Liabilities Without Related Budgetary Obligations -Military Equipment</t>
  </si>
  <si>
    <t>299000.0600</t>
  </si>
  <si>
    <t>Other Liabilities Without Related Budgetary Obligations -Temporary Early Retirement</t>
  </si>
  <si>
    <t>299000.0700</t>
  </si>
  <si>
    <t>Other Liabilities Without Related Budgetary Obligations - Seized Monetary Instruments</t>
  </si>
  <si>
    <t>299000.0800</t>
  </si>
  <si>
    <t>Other Liabilities Without Related Budgetary Obligations -Progress Billings</t>
  </si>
  <si>
    <t>299000.9000</t>
  </si>
  <si>
    <t>299500.9000</t>
  </si>
  <si>
    <t>299500.9501</t>
  </si>
  <si>
    <t>Estimated Cleanup Cost Liability-OAEL Active Installations - Other</t>
  </si>
  <si>
    <t>299500.9502</t>
  </si>
  <si>
    <t>Estimated Cleanup Cost Liability-BRAC - Environmental Corrective Actions/Closure Requirements</t>
  </si>
  <si>
    <t>299500.9503</t>
  </si>
  <si>
    <t xml:space="preserve">Estimated Cleanup Cost Liability-EDWSP - Other Nuclear Powered Ships </t>
  </si>
  <si>
    <t>299500.9504</t>
  </si>
  <si>
    <t>Estimated Cleanup Cost Liability-EDWSP - Other National Defense Weapons Systems</t>
  </si>
  <si>
    <t>299500.9505</t>
  </si>
  <si>
    <t>Estimated Cleanup Cost Liability-EDWSP - Other</t>
  </si>
  <si>
    <t>299500.9506</t>
  </si>
  <si>
    <t>Estimated Cleanup Cost Liability-EDWSP - Nuclear Powered Submarines</t>
  </si>
  <si>
    <t>299500.9507</t>
  </si>
  <si>
    <t>Estimated Cleanup Cost Liability-BRAC-Other</t>
  </si>
  <si>
    <t>299500.9508</t>
  </si>
  <si>
    <t>Estimated Cleanup Cost Liability-Chem Weapons Disposal Program - Chemical Agent and Munitions Destruction</t>
  </si>
  <si>
    <t>299500.9509</t>
  </si>
  <si>
    <t>Estimated Cleanup Cost Liability-AERL-FUDS IRP &amp; BD/DR</t>
  </si>
  <si>
    <t>299500.9510</t>
  </si>
  <si>
    <t>Estimated Cleanup Cost Liability-EDWSP - Nuclear Powered Aircraft Carriers</t>
  </si>
  <si>
    <t>299500.9511</t>
  </si>
  <si>
    <t>Estimated Cleanup Cost Liability-AERL-Active Installations -IRP&amp;BD/DR</t>
  </si>
  <si>
    <t>299500.9512</t>
  </si>
  <si>
    <t>Estimated Cleanup Cost Liability-AERL-Active Installations - MMRP</t>
  </si>
  <si>
    <t>299500.9513</t>
  </si>
  <si>
    <t>Estimated Cleanup Cost Liability-BRAC - Installation Restoration Program</t>
  </si>
  <si>
    <t>299500.9514</t>
  </si>
  <si>
    <t>Estimated Cleanup Cost Liability-BRAC - MMRP</t>
  </si>
  <si>
    <t>299500.9515</t>
  </si>
  <si>
    <t>Estimated Cleanup Cost Liability-AERL-FUDS MMRP</t>
  </si>
  <si>
    <t>299500.9516</t>
  </si>
  <si>
    <t>Estimated Cleanup Cost Liability-OAEL Active Installations Non-BRAC- Environmental Corrective Actions</t>
  </si>
  <si>
    <t>299500.9517</t>
  </si>
  <si>
    <t>Estimated Cleanup Cost Liability-OAEL Active Installations Non-BRAC - Environmental Closure Requirements</t>
  </si>
  <si>
    <t>299500.9518</t>
  </si>
  <si>
    <t>Estimated Cleanup Cost Liability-OAEL Active Installations Non BRAC - Environmental Response at OPS Ranges</t>
  </si>
  <si>
    <t>299500.9521</t>
  </si>
  <si>
    <t>Estimated Cleanup Cost Liability-OAEL Active Installations Non-BRAC- Asbestos</t>
  </si>
  <si>
    <t>299500.9522</t>
  </si>
  <si>
    <t>Estimated Cleanup Cost Liability-OAEL Active Installations Non-BRAC - Non-Military Equipment</t>
  </si>
  <si>
    <t>299500.9523</t>
  </si>
  <si>
    <t>Estimated Cleanup Cost Liability-BRAC - Asbestos</t>
  </si>
  <si>
    <t>299500.9524</t>
  </si>
  <si>
    <t>Estimated Cleanup Cost Liability-BRAC - Non-Military Equipment</t>
  </si>
  <si>
    <t>299500.9525</t>
  </si>
  <si>
    <t>Estimated Cleanup Cost Liability-EDWSP - Non-Nuclear Powered Equipment</t>
  </si>
  <si>
    <t>299500.9526</t>
  </si>
  <si>
    <t>Estimated Cleanup Cost Liability-Chem Weapons Disposal Program - Chemical Agent Munitions Disposal (CAMD) Demilitarization -  Assembled Chemical Weapons Alternatives (ACWA)</t>
  </si>
  <si>
    <t>299500.9527</t>
  </si>
  <si>
    <t>Estimated Cleanup Cost Liability-Chem Weapons Disposal Program - Other</t>
  </si>
  <si>
    <t>299500.9528</t>
  </si>
  <si>
    <t>Estimated Cleanup Cost Liability-EDWSP - Nuclear Powered Military Equipment/Spent Nuclear Fuel</t>
  </si>
  <si>
    <t>310000.9000</t>
  </si>
  <si>
    <t>310100.9000</t>
  </si>
  <si>
    <t>310200.0100</t>
  </si>
  <si>
    <t>Unexpended Appropriations - Transfers-In-Warrant</t>
  </si>
  <si>
    <t>310200.0200</t>
  </si>
  <si>
    <t>Unexpended Appropriations - Transfers-In-Transfers</t>
  </si>
  <si>
    <t>310200.9000</t>
  </si>
  <si>
    <t>310300.0100</t>
  </si>
  <si>
    <t>Unexpended Appropriations - Transfers-Out-Warrant</t>
  </si>
  <si>
    <t>310300.0200</t>
  </si>
  <si>
    <t>Unexpended Appropriations - Transfers-Out-Transfers</t>
  </si>
  <si>
    <t>310300.9000</t>
  </si>
  <si>
    <t>310500.9000</t>
  </si>
  <si>
    <t>310600.9000</t>
  </si>
  <si>
    <t>310700.9000</t>
  </si>
  <si>
    <t>310800.9000</t>
  </si>
  <si>
    <t>310900.9000</t>
  </si>
  <si>
    <t>331000.0100</t>
  </si>
  <si>
    <t>Cumulative Results of Operations-Deferred AOR</t>
  </si>
  <si>
    <t>331000.0200</t>
  </si>
  <si>
    <t>Cumulative Results of Operations-Invested Capital-Assets Capitalized</t>
  </si>
  <si>
    <t>331000.0300</t>
  </si>
  <si>
    <t>Cumulative Results of Operations-Invested Capital-Fund (Cash) Assets</t>
  </si>
  <si>
    <t>331000.0400</t>
  </si>
  <si>
    <t>Cumulative Results of Operations-Invested Capital-Liabilities Assumed</t>
  </si>
  <si>
    <t>331000.0500</t>
  </si>
  <si>
    <t>Cumulative Results of Operations - Transfers In</t>
  </si>
  <si>
    <t>331000.0600</t>
  </si>
  <si>
    <t xml:space="preserve">Cumulative Results of Operations - Transfers Out </t>
  </si>
  <si>
    <t>331000.0700</t>
  </si>
  <si>
    <t>Cumulative Results of Operations - Non Recoverable Depreciation, Amortization, other Adjustments</t>
  </si>
  <si>
    <t>331000.9000</t>
  </si>
  <si>
    <t>340000.9000</t>
  </si>
  <si>
    <t>341000.9000</t>
  </si>
  <si>
    <t>342000.9000</t>
  </si>
  <si>
    <t>510000.0210</t>
  </si>
  <si>
    <t>Revenue From Goods Sold -Nonrecoverable Capital Asset Surcharge</t>
  </si>
  <si>
    <t>510000.0220</t>
  </si>
  <si>
    <t>Revenue From Goods Sold -Non-recoverable Cash Surcharge</t>
  </si>
  <si>
    <t>510000.0230</t>
  </si>
  <si>
    <t>Revenue From Goods Sold -Non-recoverable Inventory Surcharge</t>
  </si>
  <si>
    <t>510000.0240</t>
  </si>
  <si>
    <t>Revenue From Goods Sold -Nonrecoverable Inventory Replenishment</t>
  </si>
  <si>
    <t>510000.0300</t>
  </si>
  <si>
    <t>Revenue From Goods Sold -Sales at Exchange</t>
  </si>
  <si>
    <t>510000.0400</t>
  </si>
  <si>
    <t>Revenue From Goods Sold -Capitalized Assets</t>
  </si>
  <si>
    <t>510000.9000</t>
  </si>
  <si>
    <t>510900.9000</t>
  </si>
  <si>
    <t>520000.0210</t>
  </si>
  <si>
    <t>Revenue from Services Provided-Nonrecoverable Capital Asset Surcharge</t>
  </si>
  <si>
    <t>520000.0220</t>
  </si>
  <si>
    <t>Revenue from Services Provided-Nonrecoverable Cash Surcharge</t>
  </si>
  <si>
    <t>520000.9000</t>
  </si>
  <si>
    <t>520900.9000</t>
  </si>
  <si>
    <t>Contra Revenue from Services Provided</t>
  </si>
  <si>
    <t>531000.0500</t>
  </si>
  <si>
    <t>Interest Revenue - Other-Distributed Offsetting Receipt</t>
  </si>
  <si>
    <t>531000.9000</t>
  </si>
  <si>
    <t>531100.0500</t>
  </si>
  <si>
    <t>Interest Revenue - Investments-Distributed Offsetting Receipt</t>
  </si>
  <si>
    <t>531100.9000</t>
  </si>
  <si>
    <t>531200.0500</t>
  </si>
  <si>
    <t>Interest Revenue - Loans Receivable/Uninvested Funds-Distributed Offsetting Receipt</t>
  </si>
  <si>
    <t>531200.9000</t>
  </si>
  <si>
    <t>531300.9000</t>
  </si>
  <si>
    <t>531700.0500</t>
  </si>
  <si>
    <t>Contra Revenue for Interest Revenue - Loans Receivable - Distributed Offsetting Receipt</t>
  </si>
  <si>
    <t>531700.9000</t>
  </si>
  <si>
    <t>531800.0500</t>
  </si>
  <si>
    <t>Contra Revenue for Interest Revenue - Investments - Distributed Offsetting Receipt</t>
  </si>
  <si>
    <t>531800.9000</t>
  </si>
  <si>
    <t>531900.0500</t>
  </si>
  <si>
    <t>Contra Revenue for Interest Revenue - Other - Distributed Offsetting Receipt</t>
  </si>
  <si>
    <t>531900.9000</t>
  </si>
  <si>
    <t>532000.0500</t>
  </si>
  <si>
    <t>Penalties and Fines Revenue -Distributed Offsetting Receipt</t>
  </si>
  <si>
    <t>532000.9000</t>
  </si>
  <si>
    <t xml:space="preserve">Penalties and Fines Revenue </t>
  </si>
  <si>
    <t>532400.0500</t>
  </si>
  <si>
    <t>Contra Revenue for Penalties and Fines - Distributed Offsetting Receipt</t>
  </si>
  <si>
    <t>532400.9000</t>
  </si>
  <si>
    <t>532500.0500</t>
  </si>
  <si>
    <t>Administrative Fees Revenue - Distributed Offsetting Receipt</t>
  </si>
  <si>
    <t>532500.9000</t>
  </si>
  <si>
    <t>532900.0500</t>
  </si>
  <si>
    <t>Contra Revenue for Administrative Fees -Distributed Offsetting Receipt</t>
  </si>
  <si>
    <t>532900.9000</t>
  </si>
  <si>
    <t>540000.0500</t>
  </si>
  <si>
    <t>Funded Benefit Program Revenue-Distributed Offsetting Receipt</t>
  </si>
  <si>
    <t>540000.9000</t>
  </si>
  <si>
    <t>540900.0500</t>
  </si>
  <si>
    <t>Contra Revenue for Funded Benefit Program Revenue - Distributed Offsetting Receipt</t>
  </si>
  <si>
    <t>540900.9000</t>
  </si>
  <si>
    <t>550000.9000</t>
  </si>
  <si>
    <t>550900.9000</t>
  </si>
  <si>
    <t>560000.0500</t>
  </si>
  <si>
    <t>Donated Revenue - Financial Resources -Distributed Offsetting Receipt</t>
  </si>
  <si>
    <t>560000.9000</t>
  </si>
  <si>
    <t>560900.0500</t>
  </si>
  <si>
    <t>Contra Revenue for Donations - Financial Resources - Distributed Offsetting Receipt</t>
  </si>
  <si>
    <t>560900.9000</t>
  </si>
  <si>
    <t>561000.9000</t>
  </si>
  <si>
    <t>561900.9000</t>
  </si>
  <si>
    <t>565000.9000</t>
  </si>
  <si>
    <t>565900.9000</t>
  </si>
  <si>
    <t>570000.0240</t>
  </si>
  <si>
    <t>Expended Appropriations-Non-recoverable Gains and Losses</t>
  </si>
  <si>
    <t>570000.9000</t>
  </si>
  <si>
    <t>570500.9000</t>
  </si>
  <si>
    <t>570800.9000</t>
  </si>
  <si>
    <t>570900.9000</t>
  </si>
  <si>
    <t>572000.0300</t>
  </si>
  <si>
    <t>Financing Sources Transferred In Without Reimbursement-Inventory Transfers- Moving Average Cost (MAC)</t>
  </si>
  <si>
    <t>572000.0700</t>
  </si>
  <si>
    <t>Financing Sources Transferred In Without Reimbursement-Liabilities Assumed- Used</t>
  </si>
  <si>
    <t>572000.0800</t>
  </si>
  <si>
    <t>Financing Sources Transferred In Without Reimbursement-Property Transfers</t>
  </si>
  <si>
    <t>572000.1200</t>
  </si>
  <si>
    <t>Financing Sources Transferred In Without Reimbursement - WIP</t>
  </si>
  <si>
    <t>572000.1300</t>
  </si>
  <si>
    <t>Financing Sources Transferred In Without Reimbursement - Capital Investment Program (CIP)</t>
  </si>
  <si>
    <t>572000.9000</t>
  </si>
  <si>
    <t>573000.0130</t>
  </si>
  <si>
    <t>Financing Sources Transferred Out Without Reimbursement - WCF Cash/PY Purchases Only</t>
  </si>
  <si>
    <t>573000.0300</t>
  </si>
  <si>
    <t>Financing Sources Transferred Out Without Reimbursement-Inventory Transfers- Moving Average Cost (MAC)</t>
  </si>
  <si>
    <t>573000.0700</t>
  </si>
  <si>
    <t>Financing Sources Transferred Out Without Reimbursement-Liabilities Assumed- Used</t>
  </si>
  <si>
    <t>573000.0800</t>
  </si>
  <si>
    <t>Financing Sources Transferred Out Without Reimbursement-Property Transfers</t>
  </si>
  <si>
    <t>573000.1200</t>
  </si>
  <si>
    <t>Financing Sources Transferred Out Without Reimbursement- WIP</t>
  </si>
  <si>
    <t>573000.1300</t>
  </si>
  <si>
    <t>Financing Sources Transferred Out Without Reimbursement - Capital Investment Program (CIP)</t>
  </si>
  <si>
    <t>573000.9000</t>
  </si>
  <si>
    <t>574000.9000</t>
  </si>
  <si>
    <t>574500.9000</t>
  </si>
  <si>
    <t>575000.0500</t>
  </si>
  <si>
    <t>Expenditure Financing Sources - Transfers-In -Distributed Offsetting Receipt</t>
  </si>
  <si>
    <t>575000.9000</t>
  </si>
  <si>
    <t>575500.0200</t>
  </si>
  <si>
    <t>Nonexpenditure Financing Sources - Transfers-In-Fund (Cash) Transfer</t>
  </si>
  <si>
    <t>575500.9000</t>
  </si>
  <si>
    <t>575600.9000</t>
  </si>
  <si>
    <t>576000.9000</t>
  </si>
  <si>
    <t>576500.0200</t>
  </si>
  <si>
    <t>Nonexpenditure Financing Sources - Transfers-Out -Fund (Cash) Transfer</t>
  </si>
  <si>
    <t>576500.9000</t>
  </si>
  <si>
    <t>577500.9000</t>
  </si>
  <si>
    <t>577600.9000</t>
  </si>
  <si>
    <t>578000.0100</t>
  </si>
  <si>
    <t>Imputed Financing Sources -Life Insurance</t>
  </si>
  <si>
    <t>578000.0200</t>
  </si>
  <si>
    <t>Imputed Financing Sources -Health</t>
  </si>
  <si>
    <t>578000.0300</t>
  </si>
  <si>
    <t>Imputed Financing Sources -Retirement</t>
  </si>
  <si>
    <t>578000.0400</t>
  </si>
  <si>
    <t>Imputed Financing Sources -Judgment Fund (Except for CDA/No FEAR)</t>
  </si>
  <si>
    <t>578000.0500</t>
  </si>
  <si>
    <t>Imputed Financing Sources -Intra Entity</t>
  </si>
  <si>
    <t>578000.0600</t>
  </si>
  <si>
    <t>Imputed Financing Sources -Mil Retire Pension</t>
  </si>
  <si>
    <t>578000.0700</t>
  </si>
  <si>
    <t>Imputed Financing Sources -Mil Retire Health</t>
  </si>
  <si>
    <t>578000.9000</t>
  </si>
  <si>
    <t>579000.0100</t>
  </si>
  <si>
    <t>Other Financing Sources -Relating to Adj</t>
  </si>
  <si>
    <t>579000.9000</t>
  </si>
  <si>
    <t>579100.9000</t>
  </si>
  <si>
    <t>580000.9000</t>
  </si>
  <si>
    <t>590000.1100</t>
  </si>
  <si>
    <t>Other Revenue - No Budgetary Impact (No BI)</t>
  </si>
  <si>
    <t>590000.1300</t>
  </si>
  <si>
    <t>Other Revenue -Distributed Offsetting Receipt</t>
  </si>
  <si>
    <t>590000.9000</t>
  </si>
  <si>
    <t>590900.1300</t>
  </si>
  <si>
    <t>Contra Revenue for Other Revenue - Distributed Offsetting Receipt</t>
  </si>
  <si>
    <t>590900.9000</t>
  </si>
  <si>
    <t>590900.9010</t>
  </si>
  <si>
    <t>Contra Revenue for Other Revenue - No Budgetary Impact (No BI)</t>
  </si>
  <si>
    <t>591900.9000</t>
  </si>
  <si>
    <t>Revenue and Financing Sources - Cancellations</t>
  </si>
  <si>
    <t>599300.9000</t>
  </si>
  <si>
    <t>599400.9000</t>
  </si>
  <si>
    <t>610000.0131</t>
  </si>
  <si>
    <t>Operating Expenses/Program Costs - Judgment Fund-Contract Disputes Act (CDA)</t>
  </si>
  <si>
    <t>610000.0132</t>
  </si>
  <si>
    <t>Operating Expenses/Program Costs - Judgment Fund-No FEAR</t>
  </si>
  <si>
    <t>610000.0177</t>
  </si>
  <si>
    <t>Operating Expenses/Program Costs - Supervision, Inspection, and Overhead (SIOH) Cost Allocation</t>
  </si>
  <si>
    <t>610000.9000</t>
  </si>
  <si>
    <t>619000.9000</t>
  </si>
  <si>
    <t>619900.9000</t>
  </si>
  <si>
    <t>631000.9000</t>
  </si>
  <si>
    <t>Interest Expense on Borrowings from Bureau of Fiscal Service or Federal Financing Bank</t>
  </si>
  <si>
    <t>632000.9000</t>
  </si>
  <si>
    <t>Interest Expense on Securities</t>
  </si>
  <si>
    <t>633000.0141</t>
  </si>
  <si>
    <t>Other Interest Expense - Prompt Payment Act Interest (PPAI)</t>
  </si>
  <si>
    <t>633000.9000</t>
  </si>
  <si>
    <t>634000.9000</t>
  </si>
  <si>
    <t>640000.0300</t>
  </si>
  <si>
    <t>Benefits Expense - Personnel Benefits-Unemployment</t>
  </si>
  <si>
    <t>640000.0400</t>
  </si>
  <si>
    <t>Benefits Expense - Personnel Benefits-Health</t>
  </si>
  <si>
    <t>640000.0500</t>
  </si>
  <si>
    <t>Benefits Expense - Personnel Benefits-Life</t>
  </si>
  <si>
    <t>640000.0600</t>
  </si>
  <si>
    <t>Benefits Expense - Personnel Benefits-Retirement</t>
  </si>
  <si>
    <t>640000.0700</t>
  </si>
  <si>
    <t>Benefits Expense - Personnel Benefits-Voluntary Separation Incentive Program</t>
  </si>
  <si>
    <t>640000.0800</t>
  </si>
  <si>
    <t>Benefits Expense - Personnel Benefits-FECA</t>
  </si>
  <si>
    <t>640000.9000</t>
  </si>
  <si>
    <t>650000.1652</t>
  </si>
  <si>
    <t>Cost of Goods Sold - Moving Average Cost (MAC)</t>
  </si>
  <si>
    <t>650000.1653</t>
  </si>
  <si>
    <t>Cost of Goods Sold - Activity Retention</t>
  </si>
  <si>
    <t>650000.9000</t>
  </si>
  <si>
    <t>660000.9000</t>
  </si>
  <si>
    <t>661000.9000</t>
  </si>
  <si>
    <t>671000.1702</t>
  </si>
  <si>
    <t>Depreciation, Amortization, and Depletion - Equipment</t>
  </si>
  <si>
    <t>671000.1703</t>
  </si>
  <si>
    <t>Depreciation, Amortization, and Depletion - Real Property</t>
  </si>
  <si>
    <t>671000.1704</t>
  </si>
  <si>
    <t>Depreciation, Amortization, and Depletion - Amortization of Leasehold Improvements and Other Intangible Assets.</t>
  </si>
  <si>
    <t>671000.1712</t>
  </si>
  <si>
    <t>Depreciation, Amortization, and Depletion - Equipment -  Non-recoverable</t>
  </si>
  <si>
    <t>671000.1713</t>
  </si>
  <si>
    <t>Depreciation, Amortization, and Depletion - Real Property - Non-recoverable</t>
  </si>
  <si>
    <t>671000.1714</t>
  </si>
  <si>
    <t>Depreciation, Amortization, and Depletion - Amortization of Leasehold Improvements and Other Intangible Assets. - Non-recoverable</t>
  </si>
  <si>
    <t>671000.9000</t>
  </si>
  <si>
    <t>672000.9000</t>
  </si>
  <si>
    <t>673000.0100</t>
  </si>
  <si>
    <t>Imputed Costs-Life Insurance</t>
  </si>
  <si>
    <t>673000.0200</t>
  </si>
  <si>
    <t>Imputed Costs-Health</t>
  </si>
  <si>
    <t>673000.0300</t>
  </si>
  <si>
    <t>Imputed Costs-Retirement</t>
  </si>
  <si>
    <t>673000.0400</t>
  </si>
  <si>
    <t>Imputed Costs-Judgment Fund (Except for CDA/No FEAR)</t>
  </si>
  <si>
    <t>673000.0500</t>
  </si>
  <si>
    <t>Imputed Costs-Intra Entity</t>
  </si>
  <si>
    <t>673000.0600</t>
  </si>
  <si>
    <t>Imputed Costs-Military Retirement Pension</t>
  </si>
  <si>
    <t>673000.0700</t>
  </si>
  <si>
    <t>Imputed Costs-Military Retirement Health</t>
  </si>
  <si>
    <t>673000.9000</t>
  </si>
  <si>
    <t>679000.1011</t>
  </si>
  <si>
    <t>Other Expenses Not Requiring Budgetary Resources-Operating Materials and Supplies Used</t>
  </si>
  <si>
    <t>679000.9000</t>
  </si>
  <si>
    <t>680000.0100</t>
  </si>
  <si>
    <t>Future Funded Expenses - Annual Leave Liability</t>
  </si>
  <si>
    <t>680000.0300</t>
  </si>
  <si>
    <t>Future Funded Expenses - Reestimate Subsidy</t>
  </si>
  <si>
    <t>680000.1803</t>
  </si>
  <si>
    <t>Future Funded Expenses-Judgment Fund-CDA -Insurance Claims and Indemnities</t>
  </si>
  <si>
    <t>680000.1804</t>
  </si>
  <si>
    <t>Future Funded Expenses-Judgment Fund-No FEAR-Insurance Claims and Indemnities</t>
  </si>
  <si>
    <t>680000.3110</t>
  </si>
  <si>
    <t>Future Funded Expenses - Actuarial Normal Cost Liability</t>
  </si>
  <si>
    <t>680000.3120</t>
  </si>
  <si>
    <t>Future Funded Expenses - Actuarial Interest Cost</t>
  </si>
  <si>
    <t>680000.3130</t>
  </si>
  <si>
    <t>Future Funded Expenses - Actuarial Gain/Loss from Experience</t>
  </si>
  <si>
    <t>680000.3140</t>
  </si>
  <si>
    <t>Future Funded Expenses - Actuarial Gain/Loss from Trend Assumption Changes</t>
  </si>
  <si>
    <t>680000.3150</t>
  </si>
  <si>
    <t>Future Funded Expenses - Actuarial Gain/Loss from Other Assumption Changes</t>
  </si>
  <si>
    <t>680000.3160</t>
  </si>
  <si>
    <t>Future Funded Expenses - Actuarial Plan Amendment Liability</t>
  </si>
  <si>
    <t>680000.3170</t>
  </si>
  <si>
    <t>Future Funded Expenses - Actuarial Other</t>
  </si>
  <si>
    <t>680000.3180</t>
  </si>
  <si>
    <t>Future Funded Expenses - Actuarial Benefit Outlay</t>
  </si>
  <si>
    <t>680000.9000</t>
  </si>
  <si>
    <t>685000.0300</t>
  </si>
  <si>
    <t>Employer Contributions to Employee Benefit Programs Not Requiring Current-Year Budget Authority (Unobligated)-Unemployment-Military Personnel Benefits</t>
  </si>
  <si>
    <t>685000.0800</t>
  </si>
  <si>
    <t>Employer Contributions to Employee Benefit Programs Not Requiring Current-Year Budget Authority (Unobligated)-FECA-Civilian Personnel Benefits</t>
  </si>
  <si>
    <t>685000.9000</t>
  </si>
  <si>
    <t>690000.9000</t>
  </si>
  <si>
    <t>711000.7000</t>
  </si>
  <si>
    <t>Gains on Disposition of Assets - Other - Non Recoverable</t>
  </si>
  <si>
    <t>711000.7500</t>
  </si>
  <si>
    <t>Gains on Disposition of Assets - Other - Non Recoverable - Disposal on Excess Inventory - Moving Average Cost (MAC)</t>
  </si>
  <si>
    <t>711000.9000</t>
  </si>
  <si>
    <t>711100.9000</t>
  </si>
  <si>
    <t>711200.9000</t>
  </si>
  <si>
    <t>717100.9000</t>
  </si>
  <si>
    <t>717200.9000</t>
  </si>
  <si>
    <t>718000.9000</t>
  </si>
  <si>
    <t>719000.0100</t>
  </si>
  <si>
    <t>Other Gains-Non-recoverable Gains</t>
  </si>
  <si>
    <t>719000.0300</t>
  </si>
  <si>
    <t>Other Gains-Physical Inventory Gains - Returns No Credit</t>
  </si>
  <si>
    <t>719000.7000</t>
  </si>
  <si>
    <t>Other Gains - Non Recoverable</t>
  </si>
  <si>
    <t>719000.9000</t>
  </si>
  <si>
    <t>721000.0200</t>
  </si>
  <si>
    <t>Losses on Disposition of Assets - Other-Nonrecoverable Disposal of Equipment/Capital Assets</t>
  </si>
  <si>
    <t>721000.9000</t>
  </si>
  <si>
    <t>721100.9000</t>
  </si>
  <si>
    <t>721200.9000</t>
  </si>
  <si>
    <t>727100.9000</t>
  </si>
  <si>
    <t>727200.9000</t>
  </si>
  <si>
    <t>728000.9000</t>
  </si>
  <si>
    <t>729000.0100</t>
  </si>
  <si>
    <t>Other Losses-Nonrecoverable Losses</t>
  </si>
  <si>
    <t>729000.0200</t>
  </si>
  <si>
    <t>Other Losses-Other Inventory Losses</t>
  </si>
  <si>
    <t>729000.0300</t>
  </si>
  <si>
    <t>Other Losses-Shrinkage/Deterioration Losses</t>
  </si>
  <si>
    <t>729000.0400</t>
  </si>
  <si>
    <t>Other Losses-WIP-Excess</t>
  </si>
  <si>
    <t>729000.0500</t>
  </si>
  <si>
    <t>Other Losses-Excess/Obsolescence/Spoilage Losses</t>
  </si>
  <si>
    <t>729000.0600</t>
  </si>
  <si>
    <t>Other Losses-WIP- Shrinkage</t>
  </si>
  <si>
    <t>729000.9000</t>
  </si>
  <si>
    <t>730000.9000</t>
  </si>
  <si>
    <t>740000.0100</t>
  </si>
  <si>
    <t>Prior Period Adjustments Due to Corrections of Errors - Non-Recoverable-Deferred</t>
  </si>
  <si>
    <t>740000.9000</t>
  </si>
  <si>
    <t>740100.9000</t>
  </si>
  <si>
    <t>760000.9000</t>
  </si>
  <si>
    <t>Budgetary Cash = Proprietary Cash</t>
  </si>
  <si>
    <t>Anticipated Transfers to the General Fund of the Treasury - Current Year Authority</t>
  </si>
  <si>
    <t>Amounts Appropriated From Specific Invested TAFS - Receivable</t>
  </si>
  <si>
    <t>Allotments - Expired Authority - Undistributed Authority-Undistributed Unobligated Balance</t>
  </si>
  <si>
    <t>Allotments - Expired Authority - Undistributed Disbursements</t>
  </si>
  <si>
    <t>Reimbursements and Other Income Earned - Receivable - Undistributed</t>
  </si>
  <si>
    <t>Delivered Orders - Obligations, Unpaid - Undistributed</t>
  </si>
  <si>
    <t>Delivered Orders - Obligations, Paid - Undistributed</t>
  </si>
  <si>
    <t>331000 Beginning</t>
  </si>
  <si>
    <t>331000 Ending (Pre-Close from Current Year)</t>
  </si>
  <si>
    <t>Cumulative Results of Operations-Deferred AOR (Beginning)</t>
  </si>
  <si>
    <t>Cumulative Results of Operations-Invested Capital-Assets Capitalized (Beginning)</t>
  </si>
  <si>
    <t>Cumulative Results of Operations-Invested Capital-Fund (Cash) Assets (Beginning)</t>
  </si>
  <si>
    <t>Cumulative Results of Operations-Invested Capital-Liabilities Assumed (Beginning)</t>
  </si>
  <si>
    <t>Cumulative Results of Operations - Transfers In (Beginning)</t>
  </si>
  <si>
    <t>Cumulative Results of Operations - Transfers Out  (Beginning)</t>
  </si>
  <si>
    <t>Cumulative Results of Operations - Non Recoverable Depreciation, Amortization, other Adjustments (Beginning)</t>
  </si>
  <si>
    <t>Cumulative Results of Operations (Beginning)</t>
  </si>
  <si>
    <t>Cumulative Results of Operations-Deferred AOR (Pre-Close)</t>
  </si>
  <si>
    <t>Cumulative Results of Operations-Invested Capital-Assets Capitalized (Pre-Close)</t>
  </si>
  <si>
    <t>Cumulative Results of Operations-Invested Capital-Fund (Cash) Assets (Pre-Close)</t>
  </si>
  <si>
    <t>Cumulative Results of Operations-Invested Capital-Liabilities Assumed (Pre-Close)</t>
  </si>
  <si>
    <t>Cumulative Results of Operations - Transfers In (Pre-Close)</t>
  </si>
  <si>
    <t>Cumulative Results of Operations - Transfers Out  (Pre-Close)</t>
  </si>
  <si>
    <t>Cumulative Results of Operations - Non Recoverable Depreciation, Amortization, other Adjustments (Pre-Close)</t>
  </si>
  <si>
    <t>Cumulative Results of Operations (Pre-Close)</t>
  </si>
  <si>
    <t>310000 Post-Close (Prior Year)</t>
  </si>
  <si>
    <t>310000 Beginning = 310000 Ending (Pre-Close from Current Year)</t>
  </si>
  <si>
    <t>310000 Beginning</t>
  </si>
  <si>
    <t>310000 Ending</t>
  </si>
  <si>
    <t>331000 Beginning = 331000 Ending (Pre-Close from Current Year)</t>
  </si>
  <si>
    <t>331000 Post-Close (Prior Year)</t>
  </si>
  <si>
    <t>331000 Beginning (Current Year)</t>
  </si>
  <si>
    <t>331000 Post-Close (Prior Year) = 331000 Beginning (Current Year)</t>
  </si>
  <si>
    <t>510000.0250</t>
  </si>
  <si>
    <t>Revenue From Goods Sold -Nonrecoverable Other</t>
  </si>
  <si>
    <t>579000.9010</t>
  </si>
  <si>
    <t>420100 Beginning = 420100 Ending (Pre-Close from Current Year)</t>
  </si>
  <si>
    <t>420100 Beginning</t>
  </si>
  <si>
    <t>420100 Ending (Pre-Close from Current Year)</t>
  </si>
  <si>
    <t>420100.4350</t>
  </si>
  <si>
    <t>Total Actual Resources - Cancelled Appropriation BFY</t>
  </si>
  <si>
    <t>420100.9000</t>
  </si>
  <si>
    <t>411100.9000</t>
  </si>
  <si>
    <t>411200.9000</t>
  </si>
  <si>
    <t>411400.9000</t>
  </si>
  <si>
    <t>411500.9000</t>
  </si>
  <si>
    <t>411700.9000</t>
  </si>
  <si>
    <t>411800.9000</t>
  </si>
  <si>
    <t>411900.0600</t>
  </si>
  <si>
    <t>Other Appropriations Realized - Undistributed Authority-Undistributed Unobligated Balance</t>
  </si>
  <si>
    <t>411900.9000</t>
  </si>
  <si>
    <t>412500.9000</t>
  </si>
  <si>
    <t>412800.9000</t>
  </si>
  <si>
    <t>412900.9000</t>
  </si>
  <si>
    <t>413000.9000</t>
  </si>
  <si>
    <t>413800.9000</t>
  </si>
  <si>
    <t>414600.9000</t>
  </si>
  <si>
    <t>414700.9000</t>
  </si>
  <si>
    <t>414800.9000</t>
  </si>
  <si>
    <t>415000.9000</t>
  </si>
  <si>
    <t>415100.9000</t>
  </si>
  <si>
    <t>415200.9000</t>
  </si>
  <si>
    <t>416700.9000</t>
  </si>
  <si>
    <t>417000.0600</t>
  </si>
  <si>
    <t>Transfers - Current-Year Authority Transfers In - Undistributed Authority-Undistributed Unobligated Balance</t>
  </si>
  <si>
    <t>417000.0610</t>
  </si>
  <si>
    <t>Transfers - Current-Year Authority Transfers Out - Undistributed Authority-Undistributed Unobligated Balance</t>
  </si>
  <si>
    <t>417000.3102</t>
  </si>
  <si>
    <t>Transfers - Current-Year Authority Transfers In</t>
  </si>
  <si>
    <t>417000.3103</t>
  </si>
  <si>
    <t>Transfers - Current-Year Authority Transfers Out</t>
  </si>
  <si>
    <t>417000.9000</t>
  </si>
  <si>
    <t>417300.9000</t>
  </si>
  <si>
    <t>417500.9000</t>
  </si>
  <si>
    <t>417600.0600</t>
  </si>
  <si>
    <t>Allocation Transfers of Prior-Year Balances - Undistributed Authority-Undistributed Unobligated Balance</t>
  </si>
  <si>
    <t>417600.9000</t>
  </si>
  <si>
    <t>419000.0600</t>
  </si>
  <si>
    <t>Transfers - Prior-Year Balances Transferred In - Undistributed Authority-Undistributed Unobligated Balance</t>
  </si>
  <si>
    <t>419000.0610</t>
  </si>
  <si>
    <t>Transfers - Prior-Year Balances Transferred Out - Undistributed Authority-Undistributed Unobligated Balance</t>
  </si>
  <si>
    <t>419000.3102</t>
  </si>
  <si>
    <t>Transfers - Prior-Year Balances Transfers In</t>
  </si>
  <si>
    <t>419000.3103</t>
  </si>
  <si>
    <t>Transfers - Prior-Year Balances Transfers Out</t>
  </si>
  <si>
    <t>419000.9000</t>
  </si>
  <si>
    <t>419100.9000</t>
  </si>
  <si>
    <t>419200.9000</t>
  </si>
  <si>
    <t>419300.9000</t>
  </si>
  <si>
    <t>419500.9000</t>
  </si>
  <si>
    <t>419600.9000</t>
  </si>
  <si>
    <t>419700.9000</t>
  </si>
  <si>
    <t>421200.9000</t>
  </si>
  <si>
    <t>425200.0700</t>
  </si>
  <si>
    <t>Reimbursements and Other Income Earned - Collected - Undistributed</t>
  </si>
  <si>
    <t>425200.9000</t>
  </si>
  <si>
    <t>425300.9000</t>
  </si>
  <si>
    <t>425500.9000</t>
  </si>
  <si>
    <t>426000.9000</t>
  </si>
  <si>
    <t>426100.9000</t>
  </si>
  <si>
    <t>426200.9000</t>
  </si>
  <si>
    <t>426300.9000</t>
  </si>
  <si>
    <t>426400.9000</t>
  </si>
  <si>
    <t>426500.9000</t>
  </si>
  <si>
    <t>426600.0500</t>
  </si>
  <si>
    <t>Other Actual Business-Type Collections From Non-Federal Sources - Distributed Offsetting Receipts</t>
  </si>
  <si>
    <t>426600.0700</t>
  </si>
  <si>
    <t>Other Actual Business-Type Collections From Non-Federal Sources - Undistributed</t>
  </si>
  <si>
    <t>426600.9000</t>
  </si>
  <si>
    <t>426700.9000</t>
  </si>
  <si>
    <t>427100.9000</t>
  </si>
  <si>
    <t>427300.9000</t>
  </si>
  <si>
    <t>427500.9000</t>
  </si>
  <si>
    <t>427600.9000</t>
  </si>
  <si>
    <t>427700.9000</t>
  </si>
  <si>
    <t>435500.9000</t>
  </si>
  <si>
    <t>435600.9000</t>
  </si>
  <si>
    <t>435700.9000</t>
  </si>
  <si>
    <t>438700.9000</t>
  </si>
  <si>
    <t>438800.9000</t>
  </si>
  <si>
    <t>439100.9000</t>
  </si>
  <si>
    <t>439200.0600</t>
  </si>
  <si>
    <t>Permanent Reduction - New Budget Authority - Undistributed Authority-Undistributed Unobligated Balance</t>
  </si>
  <si>
    <t>439200.9000</t>
  </si>
  <si>
    <t>439300.9000</t>
  </si>
  <si>
    <t>461000.9000</t>
  </si>
  <si>
    <t>469000.9000</t>
  </si>
  <si>
    <t>490200.0700</t>
  </si>
  <si>
    <t>490200.9000</t>
  </si>
  <si>
    <t>497200.9000</t>
  </si>
  <si>
    <t>498200.9000</t>
  </si>
  <si>
    <t>590000.1000</t>
  </si>
  <si>
    <t>Other Revenue - BI, FC</t>
  </si>
  <si>
    <t>420100 Post-Close (Prior Year) = 420100 Beginning (Current Year)</t>
  </si>
  <si>
    <t>DFAS Reconciliation Manual - DDRS-B SGL to SGL Draft 03; DDRS-AFS Section 5 # 7, Total Expended Authority Unpaid versus Total Funded Liabilities</t>
  </si>
  <si>
    <t>DFAS Reconciliation Manual - DDRS-B SGL to SGL Draft 02;  DDRS-AFS Section 5 # 12, Proprietary Fund Balance with Treasury (FBWT) versus Budgetary FBWT</t>
  </si>
  <si>
    <r>
      <t xml:space="preserve">DFAS Reconciliation Manual - DDRS-B SGL to SGL Draft 04; DDRS-AFS Section 5 # 1, Budgetary Obligations versus Proprietary Costs and Capitalized Costs </t>
    </r>
    <r>
      <rPr>
        <b/>
        <sz val="11"/>
        <color theme="1"/>
        <rFont val="Calibri"/>
        <family val="2"/>
        <scheme val="minor"/>
      </rPr>
      <t>(Non-Required Zero Recon in AFS)</t>
    </r>
  </si>
  <si>
    <t>DFAS Reconciliation Manual - DDRS-B SGL to SGL Draft 05; DDRS-AFS Section 5 # 5, Total Unexpended Obligations Prepaid versus Total Advances and Other Prepayments</t>
  </si>
  <si>
    <t>DFAS Reconciliation Manual - DDRS-B SGL to SGL Draft 08; DDRS-AFS Section 5 # 15, Anticipated Resources versus Anticipated Status of Resources</t>
  </si>
  <si>
    <r>
      <t xml:space="preserve">DFAS Reconciliation Manual - DDRS-B SGL to SGL Draft 09; DDRS-AFS Section 5 # 3, Offsetting Collections and Trust Receivables versus Entity Governmental Receivables </t>
    </r>
    <r>
      <rPr>
        <b/>
        <sz val="11"/>
        <color theme="1"/>
        <rFont val="Calibri"/>
        <family val="2"/>
        <scheme val="minor"/>
      </rPr>
      <t>(Non-Required Zero Recon in AFS)</t>
    </r>
  </si>
  <si>
    <r>
      <t xml:space="preserve">DFAS Reconciliation Manual - DDRS-B SGL to SGL Draft 10; DDRS-AFS Section 5 # 2, Offsetting Collections and Trust and Special Fund Receipts versus Revenues </t>
    </r>
    <r>
      <rPr>
        <b/>
        <sz val="11"/>
        <color theme="1"/>
        <rFont val="Calibri"/>
        <family val="2"/>
        <scheme val="minor"/>
      </rPr>
      <t>(Non-Required Zero Recon in AFS)</t>
    </r>
  </si>
  <si>
    <t>DFAS Reconciliation Manual - DDRS-B SGL to SGL Draft 12; DDRS-AFS Section 5 # 13, Budgetary Unexpended Appropriations versus Proprietary Unexpended Appropriations</t>
  </si>
  <si>
    <t>* Denotes Legacy / DDRS only account</t>
  </si>
  <si>
    <t>131000.0940  *</t>
  </si>
  <si>
    <t>Internal Fund Distributions Issued</t>
  </si>
  <si>
    <t>Internal Fund Distributions Received</t>
  </si>
  <si>
    <t>Funds Available for Allotment</t>
  </si>
  <si>
    <t>Allotments Issued</t>
  </si>
  <si>
    <t>Allotments Received</t>
  </si>
  <si>
    <t>Fiscal Year</t>
  </si>
  <si>
    <t>Period Ending</t>
  </si>
  <si>
    <t>General Instructions:</t>
  </si>
  <si>
    <t>If not automated in a system, these tie-points can be performed manually.</t>
  </si>
  <si>
    <t>Assets Total</t>
  </si>
  <si>
    <t>Liab, Net Position, Revenue, Expenses, and Gains/Losses</t>
  </si>
  <si>
    <t>Difference</t>
  </si>
  <si>
    <t>-  Identify posting logic errors:</t>
  </si>
  <si>
    <t xml:space="preserve"> </t>
  </si>
  <si>
    <t>Due to an erroneous entry, a correcting entry.  All entries must be supported</t>
  </si>
  <si>
    <t>Due to a system error?  Is an SCR necessary?</t>
  </si>
  <si>
    <t>Amount in 
US Dollars</t>
  </si>
  <si>
    <t>310000 Ending (Pre-Close from Current Year)</t>
  </si>
  <si>
    <t>Funded Expense Proprietary</t>
  </si>
  <si>
    <t>Delivered Order Budgetary</t>
  </si>
  <si>
    <t>Create an action plan for the differences found</t>
  </si>
  <si>
    <t>-  Resolve the action within the normal tie-point cycle, no later than within 30 days</t>
  </si>
  <si>
    <t>If differences exist, identify why the account relationships are out of balance</t>
  </si>
  <si>
    <t>-  Correct an Abnormal account balance or explain why it's acceptable</t>
  </si>
  <si>
    <t>Systems that perform accounting should have tie-points built in to automate the process.</t>
  </si>
  <si>
    <t>At the end of each reporting period (whether, daily, weekly, monthly, quarterly, or annually), after the trial balance has been generated, use this tool.</t>
  </si>
  <si>
    <t>-  Correct Abnormal account balances or explain why acceptable</t>
  </si>
  <si>
    <t>Due to an erroneous entry or a correcting entry?  All entries must be supported</t>
  </si>
  <si>
    <t>-  Resolve the action within the normal tie-point cycle, but no later than within 30 days</t>
  </si>
  <si>
    <t>Enter the Component General Ledger account number that aligns to the DoD Standard General Ledger (SGL) Account.  This alignment should be updated annually, as the Treasury Financial Manual USSGL Chart of Accounts is updated, and is reflected in the DoD SCOA</t>
  </si>
  <si>
    <t>A formula exists to add the left side of the tie-point equation and the right side of the tie-point equation</t>
  </si>
  <si>
    <t>Each tab includes the associated Tie-Point numbering from the DFAS Reconciliation Manual Section 5 (available at: https://guidanceweb.ousdc.osd.mil/FRA.aspx, Additional Guidance, Reconciliation Manual)</t>
  </si>
  <si>
    <t>Each tab includes the associated Tie-Point numbering from the 2006 Treasury Tie Point Project (available at: https://www.fiscal.treasury.gov/fsreports/ref/ussgl/tie-point_project/archives_tiepoints.htm, Original Draft Trial Balance Tie-Point Project Workbook)</t>
  </si>
  <si>
    <t>Treasury Tie-Point Project (2006) #: 1</t>
  </si>
  <si>
    <t>Treasury Tie-Point Project (2006) #: 2A</t>
  </si>
  <si>
    <t>Treasury Tie-Point Project (2006) #: 3</t>
  </si>
  <si>
    <t>Treasury Tie-Point Project (2006) #: 4</t>
  </si>
  <si>
    <t>Treasury Tie-Point Project (2006) #: 5</t>
  </si>
  <si>
    <t>Treasury Tie-Point Project (2006) #: 6</t>
  </si>
  <si>
    <t>Treasury Tie-Point Project (2006) #: 7</t>
  </si>
  <si>
    <t>Treasury Tie-Point Project (2006) #: 14</t>
  </si>
  <si>
    <t>Treasury Tie-Point Project (2006) #: 13</t>
  </si>
  <si>
    <t>Treasury Tie-Point Project (2006) #: 8</t>
  </si>
  <si>
    <t>Treasury Tie-Point Project (2006) #: 9</t>
  </si>
  <si>
    <t>Treasury Tie-Point Project (2006) #: 12</t>
  </si>
  <si>
    <t>Treasury Tie-Point Project (2006) #: 11</t>
  </si>
  <si>
    <t>Treasury Tie-Point Project (2006) #: 10</t>
  </si>
  <si>
    <t>Total Actual Resources - Collected (Beginning)</t>
  </si>
  <si>
    <t>Total Actual Res Coll Cancelled Approp BFY (Beginning)</t>
  </si>
  <si>
    <t>413900 Beginning</t>
  </si>
  <si>
    <t>413900 Ending (Pre-Close from Current Year)</t>
  </si>
  <si>
    <t>414900 Beginning</t>
  </si>
  <si>
    <t>414900 Ending (Pre-Close from Current Year)</t>
  </si>
  <si>
    <t>413900 Beginning = 413900 Ending (Pre-Close from Current Year)</t>
  </si>
  <si>
    <t>414900 Beginning = 414900 Ending (Pre-Close from Current Year)</t>
  </si>
  <si>
    <t>DDRS-B SGL to SGL Draft 01; DDRS-AFS Standard Recon #1 (Compares Total Assets to Total Liabilities and Net Position reported on the Balance Sheet)</t>
  </si>
  <si>
    <t xml:space="preserve">DDRS-B SGL to SGL  310000 Beg = 310000 Ending;  DDRS-AFS only allows adjustments to USSGL 310000 via Beginning Balance Calc adjustments approved by the Chief, Agency-wide AFS Reporting &amp; Analysis </t>
  </si>
  <si>
    <t>DDRS-B SGL to SGL Recon  310000 CY = 310000 PY;  Checked as part of the Statements: Current to Prior Period recon suite in DDRS-AFS</t>
  </si>
  <si>
    <t>DDRS-B SGL to SGL Recon 331000 Beg = 331000 End; DDRS-AFS only allows adjustments to USSGL 331000 via Beginning Balance Calc adjustments approved by the Chief, Agency-wide AFS Reporting &amp; Analysis</t>
  </si>
  <si>
    <t>DDRS-B SGL to SGL Recon 331000 PY = 331000 CY;  Checked as part of the Statements: Current to Prior Period recon suite in DDRS-AFS</t>
  </si>
  <si>
    <t>DDRS-B SGL to SGL Recon 420100 PY = 420100 CY;   Checked as part of the Statements: Current to Prior Period recon suite in DDRS-AFS</t>
  </si>
  <si>
    <t>Budgetary Resources = Status of Budgetary Resources</t>
  </si>
  <si>
    <t>Treasury Tie-Point Project (2006) #: N/A</t>
  </si>
  <si>
    <t>DFAS Reconciliation Manual - AFS Standard Reconciliations #2 and #12</t>
  </si>
  <si>
    <t>Budgetary Resources</t>
  </si>
  <si>
    <t>Line Description</t>
  </si>
  <si>
    <t>SBR Line 1910</t>
  </si>
  <si>
    <t>Total Budgetary Resources</t>
  </si>
  <si>
    <t>Total Status of Budgetary Resources</t>
  </si>
  <si>
    <t>Status of Budgetary Resources</t>
  </si>
  <si>
    <t>SBR Line 2500</t>
  </si>
  <si>
    <t>Net Cost of Operations on the Statement of Net Cost = Net Cost of Operations on the Statement of Changes in Net Position</t>
  </si>
  <si>
    <t>DFAS Reconciliation Manual - AFS Standard Reconciliation #3</t>
  </si>
  <si>
    <t>Net Cost of Operations</t>
  </si>
  <si>
    <t>Net Cost of Operations - Statement of Net Cost</t>
  </si>
  <si>
    <t>Net Cost of Operations - Statement of Changes in Net Position</t>
  </si>
  <si>
    <t>Guidance</t>
  </si>
  <si>
    <t>USSGL Treasury Financial Manual (TFM) Supplement 2, Section V: Crosswalks to Standard External Reports</t>
  </si>
  <si>
    <t>Requires that the total amount displayed as Budgetary Resources will equal the total Status of Budgetary Resources</t>
  </si>
  <si>
    <t>https://www.whitehouse.gov/sites/default/files/omb/assets/OMB/circulars/a136/a136_revised_2015.pdf (as updated)</t>
  </si>
  <si>
    <t>http://tfm.fiscal.treasury.gov/v1/supplements/ussgl/ussgl_part_2.html (as updated)</t>
  </si>
  <si>
    <t>OMB Circular No. A-136, Section II.4.4 Statement of Net Cost (SNC) and Section II.4.5 Statement of Changes in Net Position (SCNP)</t>
  </si>
  <si>
    <t>Section II.4.5.7 requires that the net cost amount reported on the SCNP agree with the net cost reported on the SNC</t>
  </si>
  <si>
    <t>The USSGL TFM Section V crosswalks for the SNC and SCNP display each USSGL account applicable by line item</t>
  </si>
  <si>
    <t>The USSGL TFM Section V crosswalk for the SBR displays each USSGL account applicable by line item</t>
  </si>
  <si>
    <t>Net Cost of Operations on the Statement of Net Cost (SNC)</t>
  </si>
  <si>
    <t xml:space="preserve"> Net Cost of Operations on the Statement of Changes in Net Position (SCNP)</t>
  </si>
  <si>
    <t>Treasury Statement Line</t>
  </si>
  <si>
    <t>SNC Line 8</t>
  </si>
  <si>
    <t>SNC Line 2</t>
  </si>
  <si>
    <t>DDRS Statement Line</t>
  </si>
  <si>
    <t>SCNP Line 15</t>
  </si>
  <si>
    <t>Scott Young</t>
  </si>
  <si>
    <t>Ned Torson</t>
  </si>
  <si>
    <t>ned.m.torson.civ@mail.mil</t>
  </si>
  <si>
    <t>scott.d.young2.ctr@mail.mil</t>
  </si>
  <si>
    <t>DoD Tie-Points Standard (TPS) #: 19</t>
  </si>
  <si>
    <t>DoD Tie-Points Standard:  Statement Reconciliation - Budgetary</t>
  </si>
  <si>
    <t>DoD Tie-Points Standard:  Statement Reconciliation - Proprietary</t>
  </si>
  <si>
    <t>DoD Tie-Points Standard (TPS) #: 1</t>
  </si>
  <si>
    <t>DoD Tie-Points Standard (TPS) #: 2</t>
  </si>
  <si>
    <t>DoD Tie-Points Standard (TPS) #: 3</t>
  </si>
  <si>
    <t>DoD Tie-Points Standard (TPS) #: 4</t>
  </si>
  <si>
    <t>DoD Tie-Points Standard (TPS) #: 5</t>
  </si>
  <si>
    <t>DoD Tie-Points Standard (TPS) #: 6</t>
  </si>
  <si>
    <t>DoD Tie-Points Standard (TPS) #: 7</t>
  </si>
  <si>
    <t>DoD Tie-Points Standard (TPS) #: 8</t>
  </si>
  <si>
    <t>DoD Tie-Points Standard (TPS) #: 9</t>
  </si>
  <si>
    <t>DoD Tie-Points Standard (TPS) #: 10</t>
  </si>
  <si>
    <t>DoD Tie-Points Standard (TPS) #: 11</t>
  </si>
  <si>
    <t>DoD Tie-Points Standard (TPS) #: 13</t>
  </si>
  <si>
    <t>DoD Tie-Points Standard (TPS) #: 14</t>
  </si>
  <si>
    <t>DoD Tie-Points Standard (TPS) #: 15</t>
  </si>
  <si>
    <t>DoD Tie-Points Standard (TPS) #: 16</t>
  </si>
  <si>
    <t>DoD Tie-Points Standard (TPS) #: 17</t>
  </si>
  <si>
    <t>DoD Tie-Points Standard (TPS) #: 18</t>
  </si>
  <si>
    <t>OSD/DCFO:</t>
  </si>
  <si>
    <t>OSD/DCMO:</t>
  </si>
  <si>
    <t>DFAS/Cleveland:</t>
  </si>
  <si>
    <t>Service/Navy/FMO:</t>
  </si>
  <si>
    <t>If differences exist, identify why the relationships are out of balance</t>
  </si>
  <si>
    <t>Drill down into the details:</t>
  </si>
  <si>
    <t>-  Resolve the action within the normal financial statement cycle, no later than period close</t>
  </si>
  <si>
    <t>DoD Tie-Points Standard (TPS)</t>
  </si>
  <si>
    <t>This Tie-Points Standard and the DoD SCOA will be updated annually and can be found on:  http://dcmo.defense.gov/ProductsandServices/StandardFinancialInformationStructure.aspx</t>
  </si>
  <si>
    <t>Efforts should be made to do trial balance relationship checks/"tie-points" prior to finalizing a trial balance.</t>
  </si>
  <si>
    <t>-  For the Statement Reconciliations, resolve the action within the normal financial statement cycle</t>
  </si>
  <si>
    <t>As users have questions, please contact an OSD Representative below.  To the extent the user has a Service or DFAS question, please contact the Service or DFAS Point of Contact (POC) below.</t>
  </si>
  <si>
    <t>Tabs are numbered 1-19, plus the two statement reconciliations, according to the Tie Point numbering used in the July 14, 2014 DCFO Memo "Accurate and Reliable FM Trial Balances (Tie Points)" (available at: http://dcmo.defense.gov/ProductsandServices/StandardFinancialInformationStructure.aspx)</t>
  </si>
  <si>
    <t>TPS#: 12a (420100 Beg = End)</t>
  </si>
  <si>
    <t>TPS#: 12b (413900 Beg = End)</t>
  </si>
  <si>
    <t>TPS#: 12c (414900 Beg = End)</t>
  </si>
  <si>
    <t>DoD Tie-Points Standard (TPS) #: 12a, 12b &amp; 12c</t>
  </si>
  <si>
    <t>DDRS-B SGL to SGL Recon 12a, 12b &amp; 12c: 420100, 413900 &amp; 414900 Beg = 420100, 413900 &amp; 414900 End; DDRS-AFS only allows adjustments to USSGL 420100 via Beginning Balance Calc adjustments approved by the Chief, Agency-wide AFS Reporting &amp; Analysis</t>
  </si>
  <si>
    <t>xx/xx/20xx</t>
  </si>
  <si>
    <t>Budgetary Offsetting Collections</t>
  </si>
  <si>
    <t>Not in DFAS Reconciliation Manual Section 5 (Tie Point #4 without the capital cost accounts)</t>
  </si>
  <si>
    <r>
      <t xml:space="preserve">DFAS Reconciliation Manual - DDRS-B SGL to SGL Draft 07; DDRS-AFS Section 5 # 14, Expended Authority versus Expended Appropriations </t>
    </r>
    <r>
      <rPr>
        <b/>
        <sz val="11"/>
        <color theme="1"/>
        <rFont val="Calibri"/>
        <family val="2"/>
        <scheme val="minor"/>
      </rPr>
      <t>(Non-Required Zero Recon in AFS)</t>
    </r>
  </si>
  <si>
    <t>OMB Circular No. A-136, Section II.4.6 Statement of Budgetary Resources (SBR)</t>
  </si>
  <si>
    <t>DFAS Reconciliation Manual - DDRS-B SGL to SGL Draft 11;  DDRS-AFS Section 5 # 8, Appropriations Received as Reported on the Statement of Changes in Net Position versus the Statement of Budgetary Resources Less Trust and Special Funds (411400)</t>
  </si>
  <si>
    <t>DoD SCOA Standard Financial Information Structure (SFIS) Attribute Alignment File</t>
  </si>
  <si>
    <t>DoD Standard Chart of Accounts (SCOA)</t>
  </si>
  <si>
    <t>Please reference the tab labeled "Changes from Prior Fiscal Year (PFY)" to view added and deleted accounts</t>
  </si>
  <si>
    <t>DoD United States Standard General Ledger Transaction Library</t>
  </si>
  <si>
    <t>The above named documents can be found in the following website:  http://dcmo.defense.gov/ProductsandServices/StandardFinancialInformationStructure.aspx</t>
  </si>
  <si>
    <t>490100.0700</t>
  </si>
  <si>
    <t>490100.9000</t>
  </si>
  <si>
    <t>493100.9000</t>
  </si>
  <si>
    <t>497100.9000</t>
  </si>
  <si>
    <t>498100.9000</t>
  </si>
  <si>
    <t>880200.9000</t>
  </si>
  <si>
    <t>880300.9000</t>
  </si>
  <si>
    <t>880400.9000</t>
  </si>
  <si>
    <t>480200.9000</t>
  </si>
  <si>
    <t>483200.9000</t>
  </si>
  <si>
    <t>487200.9000</t>
  </si>
  <si>
    <t>488200.9000</t>
  </si>
  <si>
    <t>422200.9000</t>
  </si>
  <si>
    <t>404700.9000</t>
  </si>
  <si>
    <t>404800.9000</t>
  </si>
  <si>
    <t>406000.9000</t>
  </si>
  <si>
    <t>407000.9000</t>
  </si>
  <si>
    <t>412000.9000</t>
  </si>
  <si>
    <t>416000.9000</t>
  </si>
  <si>
    <t>418000.9000</t>
  </si>
  <si>
    <t>421000.9000</t>
  </si>
  <si>
    <t>431000.9000</t>
  </si>
  <si>
    <t>459000.9000</t>
  </si>
  <si>
    <t>412600.9000</t>
  </si>
  <si>
    <t>416600.9000</t>
  </si>
  <si>
    <t>417100.9000</t>
  </si>
  <si>
    <t>422500.9000</t>
  </si>
  <si>
    <t>425100.0700</t>
  </si>
  <si>
    <t>425100.9000</t>
  </si>
  <si>
    <t>428300.9000</t>
  </si>
  <si>
    <t>428700.9000</t>
  </si>
  <si>
    <t>564000.9000</t>
  </si>
  <si>
    <t>564900.9000</t>
  </si>
  <si>
    <t>599700.9000</t>
  </si>
  <si>
    <t>412100.9000</t>
  </si>
  <si>
    <t>412300.9000</t>
  </si>
  <si>
    <t>412400.9000</t>
  </si>
  <si>
    <t>412700.9000</t>
  </si>
  <si>
    <t>415700.9000</t>
  </si>
  <si>
    <t>415800.9000</t>
  </si>
  <si>
    <t>438400.9000</t>
  </si>
  <si>
    <t>439400.9000</t>
  </si>
  <si>
    <t>439500.9000</t>
  </si>
  <si>
    <t>439800.9000</t>
  </si>
  <si>
    <t>442000.9000</t>
  </si>
  <si>
    <t>443000.9000</t>
  </si>
  <si>
    <t>445000.9000</t>
  </si>
  <si>
    <t>451000.9000</t>
  </si>
  <si>
    <t>462000.9000</t>
  </si>
  <si>
    <t>463000.9000</t>
  </si>
  <si>
    <t>465000.0600</t>
  </si>
  <si>
    <t>465000.0610</t>
  </si>
  <si>
    <t>465000.9000</t>
  </si>
  <si>
    <t>470000.9000</t>
  </si>
  <si>
    <t>472000.9000</t>
  </si>
  <si>
    <t>480100.9000</t>
  </si>
  <si>
    <t>483100.9000</t>
  </si>
  <si>
    <t>487100.9000</t>
  </si>
  <si>
    <t>488100.9000</t>
  </si>
  <si>
    <t>DFAS Reconciliation Manual - DDRS-B SGL to SGL Draft 06; DDRS-AFS Section 5 # 6, Unfilled Customer Orders with Advance versus Unearned Revenues and Other Non-Entity Foreign Military Sales Trust Fund (FMSTF) Assets</t>
  </si>
  <si>
    <t>310000 Beginning (Current Year)</t>
  </si>
  <si>
    <t>Federal Proprietary Receivables</t>
  </si>
  <si>
    <t>Federal Proprietary Receivables = Budgetary Receivables</t>
  </si>
  <si>
    <t>Enter the ending balance on the trial balance for the component General Ledger account in US Dollars unless otherwise noted</t>
  </si>
  <si>
    <t>Service/Air Force/FMO:</t>
  </si>
  <si>
    <t>Service/Army/FMO:</t>
  </si>
  <si>
    <t>Service/DAI/FMO:</t>
  </si>
  <si>
    <t>101000.0120*</t>
  </si>
  <si>
    <t>119000.9000*</t>
  </si>
  <si>
    <t>131000.0200*</t>
  </si>
  <si>
    <t>131900.9000*</t>
  </si>
  <si>
    <t>141000.9000*</t>
  </si>
  <si>
    <t>199000.0100*</t>
  </si>
  <si>
    <t>199000.0600*</t>
  </si>
  <si>
    <t>Legacy - Other Assets - MOCAS Contingent Liabilities</t>
  </si>
  <si>
    <t>* Annotates accounts only applicable to FMSTF</t>
  </si>
  <si>
    <r>
      <t>Federal Proprietary Receivables</t>
    </r>
    <r>
      <rPr>
        <b/>
        <sz val="11"/>
        <color theme="1"/>
        <rFont val="Calibri"/>
        <family val="2"/>
        <scheme val="minor"/>
      </rPr>
      <t xml:space="preserve"> = Budgetary Receivables</t>
    </r>
  </si>
  <si>
    <t>Ending -Beginning (E-B)</t>
  </si>
  <si>
    <t>General Property, Plant and Equipment Permanently Removed but Not Yet Disposed</t>
  </si>
  <si>
    <t>Contra Expense - Nonfiduciary Deposit Fund Intragovernmental Administrative Fees</t>
  </si>
  <si>
    <t>TP xRef</t>
  </si>
  <si>
    <t>Change Item</t>
  </si>
  <si>
    <t>Effective</t>
  </si>
  <si>
    <t>TPS 01</t>
  </si>
  <si>
    <t>Begin/End Indicator</t>
  </si>
  <si>
    <t>DoD SGL Account</t>
  </si>
  <si>
    <t>Component
GL Account</t>
  </si>
  <si>
    <t>Account Description</t>
  </si>
  <si>
    <t>E</t>
  </si>
  <si>
    <t>E-B</t>
  </si>
  <si>
    <t>E - B</t>
  </si>
  <si>
    <t>B</t>
  </si>
  <si>
    <t>E (Prior Year)</t>
  </si>
  <si>
    <t>`</t>
  </si>
  <si>
    <t>Federal Proprietary Receivables (Non-Exchange)</t>
  </si>
  <si>
    <t>Proprietary Revenue (Exchange)</t>
  </si>
  <si>
    <t>Proprietary Revenue (Exchange) = Budgetary Offsetting Collections</t>
  </si>
  <si>
    <t xml:space="preserve">Credit </t>
  </si>
  <si>
    <t>Fund Balance With Treasury While Awaiting a Warrant</t>
  </si>
  <si>
    <t>Accounts Receivable - Exchange Transactions Receivable</t>
  </si>
  <si>
    <t xml:space="preserve">Debit </t>
  </si>
  <si>
    <t>Allowance for Loss on Interest Receivable - MHPI Loans</t>
  </si>
  <si>
    <t>Allowance for Loss on Loans Receivable-Military Housing</t>
  </si>
  <si>
    <t>Anticipated Reductions to Appropriations by Offsetting Collections or Receipts</t>
  </si>
  <si>
    <t>Appropriation To Liquidate Contract Authority – Allocation – Transferred</t>
  </si>
  <si>
    <r>
      <t xml:space="preserve">Anticipated </t>
    </r>
    <r>
      <rPr>
        <sz val="10"/>
        <rFont val="Arial"/>
        <family val="2"/>
      </rPr>
      <t>Expenditure Transfers from Trust Funds</t>
    </r>
  </si>
  <si>
    <t>Appropriations Reduced by Offsetting Collections or Receipts - Collected</t>
  </si>
  <si>
    <t>Canceled Authority - Expired Authority</t>
  </si>
  <si>
    <t>Canceled Authority - Undelivered Orders</t>
  </si>
  <si>
    <t>Canceled Authority - Delivered Orders</t>
  </si>
  <si>
    <t>Appropriation Purpose Fulfilled - Balance Not Available</t>
  </si>
  <si>
    <t>Unapportioned Authority - Undistributed Authority-Undistributed Unobligated Balance</t>
  </si>
  <si>
    <t>Apportionments - Undistributed Authority-Undistributed Unobligated Balance</t>
  </si>
  <si>
    <t>Allotments - Realized Resources - Undistributed Authority-Undistributed Unobligated Balance</t>
  </si>
  <si>
    <t>Downward Adjustments of Prior-Year Unpaid Delivered Orders - Obligations, Recoveries - Undistributed</t>
  </si>
  <si>
    <t>Revenue From Services Provided -Nonrecoverable Other</t>
  </si>
  <si>
    <t>Expensed Asset</t>
  </si>
  <si>
    <t>Other Gains-Physical Inventory Gains - Non-Recoverable</t>
  </si>
  <si>
    <t>Losses on Disposition of Assets - Other-Nonrecoverable Base Closure (BRAC) Cost</t>
  </si>
  <si>
    <t>Prior Period Adjustments Due to Corrections of Errors - Years Preceding the Prior Year</t>
  </si>
  <si>
    <t>Partial Authority Cancellation</t>
  </si>
  <si>
    <t>Offset for Partial Authority Cancellation</t>
  </si>
  <si>
    <t>Service/ODO(JS)/FMO:</t>
  </si>
  <si>
    <t>Melinda Pope</t>
  </si>
  <si>
    <t>Brian Turner</t>
  </si>
  <si>
    <t>Craig Meskill</t>
  </si>
  <si>
    <t>James Karl</t>
  </si>
  <si>
    <t>Gabriel Santos</t>
  </si>
  <si>
    <t>DDRS PMO:</t>
  </si>
  <si>
    <t>Virginia Fortune</t>
  </si>
  <si>
    <t>brian.e.turner33.ctr@mail.mil</t>
  </si>
  <si>
    <t>melinda.pope@navy.mil</t>
  </si>
  <si>
    <t>virginia.b.fortune.civ@mail.mil</t>
  </si>
  <si>
    <t>mark.g.santos.civ@mail.mil</t>
  </si>
  <si>
    <t>craig.meskill.ctr@dla.mil</t>
  </si>
  <si>
    <t>james.f.karl.civ@mail.mil</t>
  </si>
  <si>
    <t>trevor.h.braun.civ@mail.mil</t>
  </si>
  <si>
    <t>Trevor Braun</t>
  </si>
  <si>
    <t>Note:  In accordance with updates to the Treasury Financial Manual, DCMO will update the DoD TPS annually, along with updates to:</t>
  </si>
  <si>
    <t>DFAS/ESS:</t>
  </si>
  <si>
    <t>John Mercurio</t>
  </si>
  <si>
    <t>john.j.mercurio2.civ@mail.mil</t>
  </si>
  <si>
    <t>Carlos Riveraortiz</t>
  </si>
  <si>
    <t>Cindy Redmon</t>
  </si>
  <si>
    <t>carlos.j.riveraortiz2.civ@mail.mil</t>
  </si>
  <si>
    <t>cynthia.a.redmon2.civ@mail.mil</t>
  </si>
  <si>
    <t>Gaurav Sethi</t>
  </si>
  <si>
    <t>Beth Hetman</t>
  </si>
  <si>
    <t>gaurav.sethi.ctr@mail.mil</t>
  </si>
  <si>
    <t>beth.a.hetman.civ@mail.mil</t>
  </si>
  <si>
    <t>lauren.s.christensen.civ@mail.mil</t>
  </si>
  <si>
    <t>DFAS/Columbus:</t>
  </si>
  <si>
    <t>Lia Babbitt</t>
  </si>
  <si>
    <t>lia.d.babbitt.civ@mail.mil</t>
  </si>
  <si>
    <t>Lauren Christensen</t>
  </si>
  <si>
    <t>DFAS/Indy:</t>
  </si>
  <si>
    <t>DFAS/Rome:</t>
  </si>
  <si>
    <t>SFIS-CA Independent Reviews:</t>
  </si>
  <si>
    <t>151100.0600</t>
  </si>
  <si>
    <t>Temporary Account Removed in FY2018 - Replaced by USSGL Account 151600</t>
  </si>
  <si>
    <t>FY2018 Update Description (Treasury Bulletin 2017-06, June 2017)</t>
  </si>
  <si>
    <t>Operating Materials and Supplies In Development</t>
  </si>
  <si>
    <t>Operating Materials and Supplies in Development - Allowance</t>
  </si>
  <si>
    <t>New USSGL Account: Operating Materials and Supplies in Development</t>
  </si>
  <si>
    <t>New DoD USSGL Account to align with USSGL Account 151600.9000</t>
  </si>
  <si>
    <t>Internal Fund Distributions Issued - Below Threshold Reprogramming that Qualifies for Above Threshold Reprogramming Reporting - IN</t>
  </si>
  <si>
    <t>Internal Fund Distributions Issued - Below Threshold Reprogramming that Qualifies for Above Threshold Reprogramming Reporting - OUT</t>
  </si>
  <si>
    <t>Internal Fund Distributions Issued - Below Threshold Reprogramming - BLI Change within Agency/Service - IN</t>
  </si>
  <si>
    <t>Internal Fund Distributions Issued - Below Threshold Reprogramming - BLI Change within Agency/Service - OUT</t>
  </si>
  <si>
    <t>Internal Fund Distributions Issued - Below Threshold Reprogramming - Within Appropriation Between Agencies/Services - IN</t>
  </si>
  <si>
    <t>Internal Fund Distributions Issued - Below Threshold Reprogramming - Within Appropriation Between Agencies/Services - OUT</t>
  </si>
  <si>
    <t>Allotments Received - Below Threshold Reprogramming that Qualifies for Above Threshold Reprogramming Reporting - IN</t>
  </si>
  <si>
    <t>Allotments Received - Below Threshold Reprogramming that Qualifies for Above Threshold Reprogramming Reporting - OUT</t>
  </si>
  <si>
    <t>Allotments Received - Below Threshold Reprogramming - BLI Change within Agency/Service - IN</t>
  </si>
  <si>
    <t>Allotments Received - Below Threshold Reprogramming - BLI Change within Agency/Service - OUT</t>
  </si>
  <si>
    <t>Allotments Received - Below Threshold Reprogramming - Within Appropriation Between Agencies/Services - IN</t>
  </si>
  <si>
    <t>Allotments Received - Below Threshold Reprogramming - Within Appropriation Between Agencies/Services - OUT</t>
  </si>
  <si>
    <t>TPS 02</t>
  </si>
  <si>
    <t>Other Appropriations Realized - Below Threshold Reprogramming that Qualifies for Above Threshold Reprogramming Reporting - IN</t>
  </si>
  <si>
    <t>Other Appropriations Realized - Below Threshold Reprogramming that Qualifies for Above Threshold Reprogramming Reporting - OUT</t>
  </si>
  <si>
    <t>Other Appropriations Realized - Below Threshold Reprogramming - BLI Change within Agency/Service - IN</t>
  </si>
  <si>
    <t>Other Appropriations Realized - Below Threshold Reprogramming - BLI Change within Agency/Service - OUT</t>
  </si>
  <si>
    <t>Other Appropriations Realized - Below Threshold Reprogramming - Within Appropriation Between Agencies/Services - IN</t>
  </si>
  <si>
    <t>Other Appropriations Realized - Below Threshold Reprogramming - Within Appropriation Between Agencies/Services - OUT</t>
  </si>
  <si>
    <t>TPS 13</t>
  </si>
  <si>
    <t>TPS 17</t>
  </si>
  <si>
    <t>FY2018 Update Description (Interim Release, September 2017)</t>
  </si>
  <si>
    <t>Erica Thomas</t>
  </si>
  <si>
    <t>erica.e.thomas.civ@mail.mil</t>
  </si>
  <si>
    <t>New DoD Below-Threshold Reprogramming (BTR) Account added to current DoD Tie Point</t>
  </si>
  <si>
    <t>Allotments Issued - Below Threshold Reprogramming that Qualifies for Above Threshold Reprogramming Reporting - IN</t>
  </si>
  <si>
    <t>Allotments Issued - Below Threshold Reprogramming that Qualifies for Above Threshold Reprogramming Reporting - OUT</t>
  </si>
  <si>
    <t>Allotments Issued - Below Threshold Reprogramming - BLI Change within Agency/Service - IN</t>
  </si>
  <si>
    <t>Allotments Issued - Below Threshold Reprogramming - BLI Change within Agency/Service - OUT</t>
  </si>
  <si>
    <t>Allotments Issued - Below Threshold Reprogramming - Within Appropriation Between Agencies/Services - IN</t>
  </si>
  <si>
    <t>Allotments Issued - Below Threshold Reprogramming - Within Appropriation Between Agencies/Services - OUT</t>
  </si>
  <si>
    <t>Jovan Peterkin</t>
  </si>
  <si>
    <t>jovan.e.peterkin.civ@mail.mil</t>
  </si>
  <si>
    <t>Krystal Baranoski</t>
  </si>
  <si>
    <t>Marie Regelski</t>
  </si>
  <si>
    <t>krystal.j.baranoski.civ@mail.mil</t>
  </si>
  <si>
    <t>marie.y.regelski.civ@mail.mil</t>
  </si>
  <si>
    <t>jamie.fecher@us.af.mil</t>
  </si>
  <si>
    <t>Jamie Fecher</t>
  </si>
  <si>
    <t>FY2018 Update Description (Interim Release, November 2017)</t>
  </si>
  <si>
    <t>TPS 03</t>
  </si>
  <si>
    <t>TPS 09</t>
  </si>
  <si>
    <t>Legacy Account Removed from TPS - Teleconference 7 Nov 2017</t>
  </si>
  <si>
    <t>573000.0200</t>
  </si>
  <si>
    <t>573000.1100</t>
  </si>
  <si>
    <t>575500.1200</t>
  </si>
  <si>
    <t>576500.1200</t>
  </si>
  <si>
    <t>580000.0500</t>
  </si>
  <si>
    <t>580100.0500</t>
  </si>
  <si>
    <t>589000.0500</t>
  </si>
  <si>
    <t>590900.9030</t>
  </si>
  <si>
    <t>690000.1909</t>
  </si>
  <si>
    <t>690000.9020</t>
  </si>
  <si>
    <t>TPS 11</t>
  </si>
  <si>
    <t>Revenue From Goods Sold -Non-recoverable Other</t>
  </si>
  <si>
    <t>DoD SGL Account Added to TPS Previously Missing - Teleconference 7 Nov 2017</t>
  </si>
  <si>
    <t>Losses on Disposition of Assets - Other Nonrecoverable Disposal of Equipment/Capital Assets</t>
  </si>
  <si>
    <t>TPS 16</t>
  </si>
  <si>
    <t>TPS 18</t>
  </si>
  <si>
    <t>299000.9000 *</t>
  </si>
  <si>
    <t>* Account 299000.9000 is applicable during a rescission when the 101000 warrant has not yet occurred</t>
  </si>
  <si>
    <t>DoD SGL Account Removed as N/A to TPS 02 - Teleconference 7 Nov 2017</t>
  </si>
  <si>
    <t>719000.9000 *</t>
  </si>
  <si>
    <t>729000.9000 *</t>
  </si>
  <si>
    <t>TPS 04</t>
  </si>
  <si>
    <t>DoD SGL Account Added for Foreign Currency Fluctuation under 10 USC 2779 - Teleconference 7 Nov 2017</t>
  </si>
  <si>
    <t>411300.9000 *</t>
  </si>
  <si>
    <t>411400.9000 *</t>
  </si>
  <si>
    <t>See Footnote Added to Qualify Application of this Account in TPS 16 - Teleconference 7 Nov 2017</t>
  </si>
  <si>
    <t>See Footnote Added to Qualify Application of this Account in TPS 02 - Teleconference 7 Nov 2017</t>
  </si>
  <si>
    <t>* Accounts 719000.9000 and 729000.9000 applicable where used to account for foreign currency fluctuation recorded under 10 USC 2779, as well as for imprest fund losses</t>
  </si>
  <si>
    <t>* Appropriated receipts are included for Special/Trust Funds only</t>
  </si>
  <si>
    <t>Summary of Changes from Prior Fiscal Year (FY)</t>
  </si>
  <si>
    <t>DoD SGL Status Account Removed as N/A to TPS 02 - per teleconference 7 Nov 2017</t>
  </si>
  <si>
    <t>DoD SGL Budgetary Resource Account Removed as N/A to TPS 17 - per teleconference 7 Nov 2017</t>
  </si>
  <si>
    <t>TPS 19</t>
  </si>
  <si>
    <t>DoD SGL Budgetary Resource Account Added to TPS 19 - per teleconference 7 Nov 2017</t>
  </si>
  <si>
    <t>Staci Anderson</t>
  </si>
  <si>
    <t>staci.anderson1@navy.mil</t>
  </si>
  <si>
    <t>FY2018 Update Description (Treasury Bulletin 2016-17, December 2017)</t>
  </si>
  <si>
    <t>Receipts Unavailable for Obligation Upon Collection - Current Year Authority</t>
  </si>
  <si>
    <t>Receipts Unavailable for Obligation Upon Collection - Prior Year Balances</t>
  </si>
  <si>
    <t>Revised Account Title and Definition</t>
  </si>
  <si>
    <t>New USSGL Account added to TPS 02</t>
  </si>
  <si>
    <t>Appropriations, Borrowing Authority and Contract Authority Temporarily Precluded From Obligation - Current-Year Balances</t>
  </si>
  <si>
    <t>Appropriations Temporarily Precluded From Obligation - Prior-Year</t>
  </si>
  <si>
    <t>Offsetting Collections Temporarily Precluded From Obligation - Current Year Balances</t>
  </si>
  <si>
    <t>Offsetting Collections Temporarily Precluded From Obligation - Prior Year</t>
  </si>
  <si>
    <t>439401.9000</t>
  </si>
  <si>
    <t>New USSGL Account added to TPS 17</t>
  </si>
  <si>
    <t>439801.9000</t>
  </si>
  <si>
    <t>New USSGL Account added to TPS 19</t>
  </si>
  <si>
    <t>Fund Balance with Treasury While Awaiting a Warrant -Child Transfer</t>
  </si>
  <si>
    <t>Operating Materials and Supplies - In Development</t>
  </si>
  <si>
    <t>Operating Materials and Supplies - Allowance - In Development</t>
  </si>
  <si>
    <t>FY 2018 DoD Standard General Ledger Account Title</t>
  </si>
  <si>
    <t>Date Last Modified:</t>
  </si>
  <si>
    <t>Existing Account added to TPS 02 - Updated missed in Interim Release, November 2017</t>
  </si>
  <si>
    <t>FY2018 Update Description (Interim Release, January 2018)</t>
  </si>
  <si>
    <t>Removed account 461000 from TPS - Account does not close into Account 420100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</si>
</sst>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_(* \(#,##0.00\);_(* &quot;-&quot;??_);_(@_)"/>
    <numFmt numFmtId="164" formatCode="0.0000"/>
  </numFmts>
  <fonts count="42" x14ac:knownFonts="1">
    <font>
      <sz val="11"/>
      <color theme="1"/>
      <name val="Calibri"/>
      <family val="2"/>
      <scheme val="minor"/>
    </font>
    <font>
      <sz val="11"/>
      <color indexed="8"/>
      <name val="Calibri"/>
      <family val="2"/>
    </font>
    <font>
      <sz val="10"/>
      <color indexed="8"/>
      <name val="Arial"/>
      <family val="2"/>
    </font>
    <font>
      <sz val="11"/>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sz val="10"/>
      <name val="Arial"/>
      <family val="2"/>
    </font>
    <font>
      <u/>
      <sz val="10"/>
      <color rgb="FF800080"/>
      <name val="Arial"/>
      <family val="2"/>
    </font>
    <font>
      <u/>
      <sz val="10"/>
      <color rgb="FF0000FF"/>
      <name val="Arial"/>
      <family val="2"/>
    </font>
    <font>
      <b/>
      <sz val="18"/>
      <color theme="3"/>
      <name val="Cambria"/>
      <family val="2"/>
      <scheme val="major"/>
    </font>
    <font>
      <sz val="10"/>
      <name val="Times New Roman"/>
      <family val="1"/>
    </font>
    <font>
      <sz val="11"/>
      <color indexed="8"/>
      <name val="Calibri"/>
      <family val="2"/>
      <scheme val="minor"/>
    </font>
    <font>
      <sz val="11"/>
      <name val="Calibri"/>
      <family val="2"/>
      <scheme val="minor"/>
    </font>
    <font>
      <sz val="12"/>
      <name val="Times New Roman"/>
      <family val="1"/>
    </font>
    <font>
      <strike/>
      <sz val="10"/>
      <name val="Times New Roman"/>
      <family val="1"/>
    </font>
    <font>
      <b/>
      <sz val="11"/>
      <color indexed="8"/>
      <name val="Calibri"/>
      <family val="2"/>
    </font>
    <font>
      <sz val="10"/>
      <name val="Calibri"/>
      <family val="2"/>
      <scheme val="minor"/>
    </font>
    <font>
      <sz val="12"/>
      <name val="Calibri"/>
      <family val="2"/>
      <scheme val="minor"/>
    </font>
    <font>
      <sz val="10"/>
      <color theme="0"/>
      <name val="Calibri"/>
      <family val="2"/>
      <scheme val="minor"/>
    </font>
    <font>
      <b/>
      <sz val="14"/>
      <color theme="1"/>
      <name val="Calibri"/>
      <family val="2"/>
      <scheme val="minor"/>
    </font>
    <font>
      <b/>
      <sz val="18"/>
      <color theme="1"/>
      <name val="Calibri"/>
      <family val="2"/>
      <scheme val="minor"/>
    </font>
    <font>
      <b/>
      <sz val="11"/>
      <color rgb="FFFF0000"/>
      <name val="Calibri"/>
      <family val="2"/>
      <scheme val="minor"/>
    </font>
    <font>
      <b/>
      <sz val="11"/>
      <name val="Calibri"/>
      <family val="2"/>
      <scheme val="minor"/>
    </font>
    <font>
      <b/>
      <sz val="11"/>
      <color indexed="8"/>
      <name val="Calibri"/>
      <family val="2"/>
      <scheme val="minor"/>
    </font>
    <font>
      <sz val="9"/>
      <color indexed="81"/>
      <name val="Tahoma"/>
      <family val="2"/>
    </font>
    <font>
      <b/>
      <sz val="9"/>
      <color indexed="81"/>
      <name val="Tahoma"/>
      <family val="2"/>
    </font>
    <font>
      <b/>
      <sz val="10"/>
      <name val="Arial"/>
      <family val="2"/>
    </font>
    <font>
      <sz val="10"/>
      <color indexed="64"/>
      <name val="Arial"/>
      <family val="2"/>
    </font>
  </fonts>
  <fills count="41">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
      <patternFill patternType="solid">
        <fgColor theme="3" tint="-0.249977111117893"/>
        <bgColor indexed="64"/>
      </patternFill>
    </fill>
    <fill>
      <patternFill patternType="solid">
        <fgColor rgb="FFFFFFFF"/>
        <bgColor indexed="64"/>
      </patternFill>
    </fill>
    <fill>
      <patternFill patternType="solid">
        <fgColor theme="2" tint="-9.9978637043366805E-2"/>
        <bgColor indexed="64"/>
      </patternFill>
    </fill>
    <fill>
      <patternFill patternType="solid">
        <fgColor theme="2" tint="-0.249977111117893"/>
        <bgColor indexed="64"/>
      </patternFill>
    </fill>
    <fill>
      <patternFill patternType="solid">
        <fgColor theme="5" tint="0.59999389629810485"/>
        <bgColor indexed="64"/>
      </patternFill>
    </fill>
  </fills>
  <borders count="33">
    <border>
      <left/>
      <right/>
      <top/>
      <bottom/>
      <diagonal/>
    </border>
    <border>
      <left style="thin">
        <color indexed="22"/>
      </left>
      <right style="thin">
        <color indexed="22"/>
      </right>
      <top style="thin">
        <color indexed="22"/>
      </top>
      <bottom style="thin">
        <color indexed="22"/>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22"/>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22"/>
      </right>
      <top style="thin">
        <color indexed="22"/>
      </top>
      <bottom style="thin">
        <color indexed="22"/>
      </bottom>
      <diagonal/>
    </border>
    <border>
      <left/>
      <right/>
      <top style="thin">
        <color indexed="64"/>
      </top>
      <bottom/>
      <diagonal/>
    </border>
    <border>
      <left style="thin">
        <color indexed="64"/>
      </left>
      <right/>
      <top/>
      <bottom/>
      <diagonal/>
    </border>
    <border>
      <left style="thin">
        <color indexed="22"/>
      </left>
      <right style="thin">
        <color indexed="22"/>
      </right>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22"/>
      </top>
      <bottom style="thin">
        <color indexed="22"/>
      </bottom>
      <diagonal/>
    </border>
    <border>
      <left/>
      <right style="thin">
        <color indexed="22"/>
      </right>
      <top style="thin">
        <color indexed="64"/>
      </top>
      <bottom/>
      <diagonal/>
    </border>
    <border>
      <left style="thin">
        <color indexed="22"/>
      </left>
      <right style="thin">
        <color indexed="22"/>
      </right>
      <top style="thin">
        <color indexed="64"/>
      </top>
      <bottom/>
      <diagonal/>
    </border>
    <border>
      <left style="thin">
        <color indexed="22"/>
      </left>
      <right style="thin">
        <color indexed="64"/>
      </right>
      <top style="thin">
        <color indexed="64"/>
      </top>
      <bottom/>
      <diagonal/>
    </border>
    <border>
      <left/>
      <right/>
      <top style="thin">
        <color indexed="64"/>
      </top>
      <bottom style="double">
        <color indexed="64"/>
      </bottom>
      <diagonal/>
    </border>
    <border>
      <left style="thin">
        <color indexed="22"/>
      </left>
      <right/>
      <top style="thin">
        <color indexed="64"/>
      </top>
      <bottom/>
      <diagonal/>
    </border>
    <border>
      <left style="medium">
        <color indexed="64"/>
      </left>
      <right style="medium">
        <color indexed="64"/>
      </right>
      <top style="medium">
        <color indexed="64"/>
      </top>
      <bottom style="medium">
        <color indexed="64"/>
      </bottom>
      <diagonal/>
    </border>
  </borders>
  <cellStyleXfs count="49">
    <xf numFmtId="0" fontId="0" fillId="0" borderId="0"/>
    <xf numFmtId="0" fontId="2" fillId="0" borderId="0"/>
    <xf numFmtId="43" fontId="3" fillId="0" borderId="0" applyFont="0" applyFill="0" applyBorder="0" applyAlignment="0" applyProtection="0"/>
    <xf numFmtId="0" fontId="4" fillId="0" borderId="2" applyNumberFormat="0" applyFill="0" applyAlignment="0" applyProtection="0"/>
    <xf numFmtId="0" fontId="5" fillId="0" borderId="3" applyNumberFormat="0" applyFill="0" applyAlignment="0" applyProtection="0"/>
    <xf numFmtId="0" fontId="6" fillId="0" borderId="4" applyNumberFormat="0" applyFill="0" applyAlignment="0" applyProtection="0"/>
    <xf numFmtId="0" fontId="6" fillId="0" borderId="0" applyNumberFormat="0" applyFill="0" applyBorder="0" applyAlignment="0" applyProtection="0"/>
    <xf numFmtId="0" fontId="7" fillId="2" borderId="0" applyNumberFormat="0" applyBorder="0" applyAlignment="0" applyProtection="0"/>
    <xf numFmtId="0" fontId="8" fillId="3" borderId="0" applyNumberFormat="0" applyBorder="0" applyAlignment="0" applyProtection="0"/>
    <xf numFmtId="0" fontId="9" fillId="4" borderId="0" applyNumberFormat="0" applyBorder="0" applyAlignment="0" applyProtection="0"/>
    <xf numFmtId="0" fontId="10" fillId="5" borderId="5" applyNumberFormat="0" applyAlignment="0" applyProtection="0"/>
    <xf numFmtId="0" fontId="11" fillId="6" borderId="6" applyNumberFormat="0" applyAlignment="0" applyProtection="0"/>
    <xf numFmtId="0" fontId="12" fillId="6" borderId="5" applyNumberFormat="0" applyAlignment="0" applyProtection="0"/>
    <xf numFmtId="0" fontId="13" fillId="0" borderId="7" applyNumberFormat="0" applyFill="0" applyAlignment="0" applyProtection="0"/>
    <xf numFmtId="0" fontId="14" fillId="7" borderId="8" applyNumberFormat="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7" fillId="0" borderId="10" applyNumberFormat="0" applyFill="0" applyAlignment="0" applyProtection="0"/>
    <xf numFmtId="0" fontId="18" fillId="9"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18" fillId="12" borderId="0" applyNumberFormat="0" applyBorder="0" applyAlignment="0" applyProtection="0"/>
    <xf numFmtId="0" fontId="18"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18" fillId="16" borderId="0" applyNumberFormat="0" applyBorder="0" applyAlignment="0" applyProtection="0"/>
    <xf numFmtId="0" fontId="18" fillId="17"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18" fillId="20" borderId="0" applyNumberFormat="0" applyBorder="0" applyAlignment="0" applyProtection="0"/>
    <xf numFmtId="0" fontId="18" fillId="21"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18" fillId="24" borderId="0" applyNumberFormat="0" applyBorder="0" applyAlignment="0" applyProtection="0"/>
    <xf numFmtId="0" fontId="18" fillId="25"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18" fillId="28" borderId="0" applyNumberFormat="0" applyBorder="0" applyAlignment="0" applyProtection="0"/>
    <xf numFmtId="0" fontId="18" fillId="29"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18" fillId="32" borderId="0" applyNumberFormat="0" applyBorder="0" applyAlignment="0" applyProtection="0"/>
    <xf numFmtId="0" fontId="19" fillId="0" borderId="0"/>
    <xf numFmtId="0" fontId="21" fillId="0" borderId="0" applyNumberFormat="0" applyFill="0" applyBorder="0" applyAlignment="0" applyProtection="0"/>
    <xf numFmtId="0" fontId="22" fillId="0" borderId="0" applyNumberFormat="0" applyFill="0" applyBorder="0" applyAlignment="0" applyProtection="0"/>
    <xf numFmtId="0" fontId="20" fillId="0" borderId="0"/>
    <xf numFmtId="0" fontId="1" fillId="8" borderId="9" applyNumberFormat="0" applyFont="0" applyAlignment="0" applyProtection="0"/>
    <xf numFmtId="0" fontId="23" fillId="0" borderId="0" applyNumberFormat="0" applyFill="0" applyBorder="0" applyAlignment="0" applyProtection="0"/>
    <xf numFmtId="0" fontId="19" fillId="0" borderId="0"/>
  </cellStyleXfs>
  <cellXfs count="285">
    <xf numFmtId="0" fontId="0" fillId="0" borderId="0" xfId="0"/>
    <xf numFmtId="0" fontId="25" fillId="0" borderId="0" xfId="1" applyFont="1" applyFill="1" applyBorder="1" applyAlignment="1">
      <alignment horizontal="left" wrapText="1"/>
    </xf>
    <xf numFmtId="0" fontId="0" fillId="0" borderId="0" xfId="0" applyFont="1" applyBorder="1"/>
    <xf numFmtId="43" fontId="0" fillId="0" borderId="0" xfId="2" applyFont="1" applyBorder="1"/>
    <xf numFmtId="0" fontId="0" fillId="0" borderId="0" xfId="0" applyFont="1" applyFill="1" applyBorder="1"/>
    <xf numFmtId="0" fontId="0" fillId="0" borderId="0" xfId="0" applyFill="1"/>
    <xf numFmtId="0" fontId="0" fillId="0" borderId="0" xfId="0" applyAlignment="1">
      <alignment vertical="center"/>
    </xf>
    <xf numFmtId="0" fontId="0" fillId="0" borderId="0" xfId="0" applyFont="1" applyBorder="1" applyAlignment="1">
      <alignment horizontal="left"/>
    </xf>
    <xf numFmtId="0" fontId="0" fillId="35" borderId="18" xfId="0" applyFont="1" applyFill="1" applyBorder="1"/>
    <xf numFmtId="0" fontId="0" fillId="35" borderId="13" xfId="0" applyFont="1" applyFill="1" applyBorder="1"/>
    <xf numFmtId="164" fontId="0" fillId="35" borderId="18" xfId="0" applyNumberFormat="1" applyFont="1" applyFill="1" applyBorder="1" applyAlignment="1">
      <alignment horizontal="left"/>
    </xf>
    <xf numFmtId="0" fontId="17" fillId="0" borderId="0" xfId="0" applyFont="1"/>
    <xf numFmtId="0" fontId="17" fillId="0" borderId="0" xfId="0" applyFont="1" applyAlignment="1">
      <alignment horizontal="left"/>
    </xf>
    <xf numFmtId="0" fontId="0" fillId="0" borderId="0" xfId="0" applyAlignment="1">
      <alignment horizontal="left"/>
    </xf>
    <xf numFmtId="43" fontId="0" fillId="0" borderId="0" xfId="2" applyFont="1" applyFill="1" applyBorder="1"/>
    <xf numFmtId="0" fontId="0" fillId="35" borderId="0" xfId="0" applyFont="1" applyFill="1" applyBorder="1"/>
    <xf numFmtId="0" fontId="0" fillId="0" borderId="22" xfId="0" applyFont="1" applyFill="1" applyBorder="1"/>
    <xf numFmtId="0" fontId="0" fillId="0" borderId="11" xfId="0" applyFill="1" applyBorder="1" applyAlignment="1"/>
    <xf numFmtId="0" fontId="0" fillId="0" borderId="0" xfId="0" applyFill="1" applyAlignment="1"/>
    <xf numFmtId="0" fontId="0" fillId="0" borderId="0" xfId="0" applyFont="1" applyBorder="1" applyAlignment="1"/>
    <xf numFmtId="0" fontId="0" fillId="0" borderId="0" xfId="0" applyFont="1" applyFill="1" applyBorder="1" applyAlignment="1"/>
    <xf numFmtId="43" fontId="0" fillId="0" borderId="0" xfId="2" applyFont="1" applyBorder="1" applyAlignment="1"/>
    <xf numFmtId="0" fontId="25" fillId="0" borderId="0" xfId="1" applyFont="1" applyFill="1" applyBorder="1" applyAlignment="1">
      <alignment horizontal="left"/>
    </xf>
    <xf numFmtId="0" fontId="1" fillId="0" borderId="0" xfId="1" applyFont="1" applyFill="1" applyBorder="1" applyAlignment="1">
      <alignment horizontal="right"/>
    </xf>
    <xf numFmtId="164" fontId="0" fillId="35" borderId="0" xfId="0" applyNumberFormat="1" applyFont="1" applyFill="1" applyBorder="1" applyAlignment="1">
      <alignment horizontal="left"/>
    </xf>
    <xf numFmtId="0" fontId="24" fillId="0" borderId="0" xfId="0" applyFont="1" applyFill="1" applyBorder="1" applyAlignment="1">
      <alignment vertical="top"/>
    </xf>
    <xf numFmtId="0" fontId="24" fillId="0" borderId="0" xfId="0" applyFont="1" applyFill="1" applyBorder="1" applyAlignment="1"/>
    <xf numFmtId="0" fontId="29" fillId="0" borderId="0" xfId="1" applyFont="1" applyFill="1" applyBorder="1" applyAlignment="1">
      <alignment horizontal="left"/>
    </xf>
    <xf numFmtId="0" fontId="1" fillId="0" borderId="0" xfId="1" applyFont="1" applyFill="1" applyBorder="1" applyAlignment="1">
      <alignment horizontal="left"/>
    </xf>
    <xf numFmtId="0" fontId="24" fillId="0" borderId="0" xfId="0" applyFont="1" applyFill="1" applyBorder="1" applyAlignment="1">
      <alignment horizontal="left" vertical="top"/>
    </xf>
    <xf numFmtId="0" fontId="27" fillId="0" borderId="0" xfId="0" applyFont="1" applyFill="1" applyBorder="1" applyAlignment="1"/>
    <xf numFmtId="0" fontId="24" fillId="0" borderId="0" xfId="0" applyFont="1" applyFill="1" applyBorder="1" applyAlignment="1">
      <alignment horizontal="left"/>
    </xf>
    <xf numFmtId="0" fontId="0" fillId="0" borderId="0" xfId="0" applyFill="1" applyBorder="1" applyAlignment="1"/>
    <xf numFmtId="0" fontId="28" fillId="0" borderId="0" xfId="0" applyFont="1" applyFill="1" applyBorder="1" applyAlignment="1"/>
    <xf numFmtId="164" fontId="0" fillId="35" borderId="12" xfId="0" applyNumberFormat="1" applyFont="1" applyFill="1" applyBorder="1" applyAlignment="1">
      <alignment horizontal="left"/>
    </xf>
    <xf numFmtId="0" fontId="0" fillId="35" borderId="12" xfId="0" applyFont="1" applyFill="1" applyBorder="1"/>
    <xf numFmtId="164" fontId="0" fillId="0" borderId="21" xfId="2" applyNumberFormat="1" applyFont="1" applyFill="1" applyBorder="1" applyAlignment="1">
      <alignment horizontal="left"/>
    </xf>
    <xf numFmtId="0" fontId="0" fillId="0" borderId="21" xfId="0" applyFont="1" applyFill="1" applyBorder="1"/>
    <xf numFmtId="0" fontId="26" fillId="0" borderId="0" xfId="0" applyFont="1" applyFill="1" applyBorder="1" applyAlignment="1">
      <alignment horizontal="left" vertical="top"/>
    </xf>
    <xf numFmtId="0" fontId="26" fillId="0" borderId="0" xfId="0" applyFont="1" applyFill="1" applyBorder="1" applyAlignment="1">
      <alignment horizontal="left"/>
    </xf>
    <xf numFmtId="0" fontId="25" fillId="0" borderId="21" xfId="1" applyFont="1" applyFill="1" applyBorder="1" applyAlignment="1">
      <alignment horizontal="left" wrapText="1"/>
    </xf>
    <xf numFmtId="0" fontId="26" fillId="0" borderId="21" xfId="0" applyFont="1" applyFill="1" applyBorder="1" applyAlignment="1">
      <alignment horizontal="left" vertical="top"/>
    </xf>
    <xf numFmtId="0" fontId="0" fillId="0" borderId="18" xfId="0" applyFont="1" applyFill="1" applyBorder="1"/>
    <xf numFmtId="164" fontId="25" fillId="0" borderId="21" xfId="1" applyNumberFormat="1" applyFont="1" applyFill="1" applyBorder="1" applyAlignment="1">
      <alignment horizontal="left" wrapText="1"/>
    </xf>
    <xf numFmtId="0" fontId="0" fillId="0" borderId="0" xfId="0" applyFont="1" applyFill="1" applyBorder="1" applyAlignment="1">
      <alignment horizontal="left"/>
    </xf>
    <xf numFmtId="0" fontId="24" fillId="0" borderId="0" xfId="0" applyFont="1" applyFill="1" applyBorder="1" applyAlignment="1">
      <alignment horizontal="left" vertical="top" wrapText="1"/>
    </xf>
    <xf numFmtId="0" fontId="0" fillId="0" borderId="21" xfId="0" applyFont="1" applyFill="1" applyBorder="1" applyAlignment="1">
      <alignment horizontal="left"/>
    </xf>
    <xf numFmtId="43" fontId="0" fillId="0" borderId="21" xfId="2" applyFont="1" applyFill="1" applyBorder="1"/>
    <xf numFmtId="0" fontId="24" fillId="0" borderId="21" xfId="0" applyFont="1" applyFill="1" applyBorder="1" applyAlignment="1">
      <alignment horizontal="left" vertical="top" wrapText="1"/>
    </xf>
    <xf numFmtId="0" fontId="15" fillId="0" borderId="0" xfId="0" applyFont="1" applyFill="1" applyBorder="1"/>
    <xf numFmtId="0" fontId="26" fillId="0" borderId="0" xfId="0" applyFont="1" applyFill="1" applyBorder="1"/>
    <xf numFmtId="0" fontId="0" fillId="0" borderId="0" xfId="0" applyFont="1" applyFill="1"/>
    <xf numFmtId="0" fontId="0" fillId="0" borderId="0" xfId="0" applyFont="1"/>
    <xf numFmtId="0" fontId="30" fillId="0" borderId="0" xfId="0" applyFont="1" applyFill="1" applyAlignment="1">
      <alignment horizontal="left" vertical="top" wrapText="1"/>
    </xf>
    <xf numFmtId="0" fontId="31" fillId="0" borderId="0" xfId="0" applyFont="1" applyFill="1"/>
    <xf numFmtId="4" fontId="30" fillId="0" borderId="0" xfId="0" applyNumberFormat="1" applyFont="1"/>
    <xf numFmtId="4" fontId="30" fillId="0" borderId="0" xfId="0" applyNumberFormat="1" applyFont="1" applyBorder="1"/>
    <xf numFmtId="4" fontId="31" fillId="0" borderId="0" xfId="0" applyNumberFormat="1" applyFont="1" applyBorder="1"/>
    <xf numFmtId="0" fontId="30" fillId="0" borderId="0" xfId="0" applyFont="1" applyFill="1" applyBorder="1" applyAlignment="1">
      <alignment horizontal="left" vertical="top" wrapText="1"/>
    </xf>
    <xf numFmtId="0" fontId="25" fillId="0" borderId="23" xfId="1" applyFont="1" applyFill="1" applyBorder="1" applyAlignment="1">
      <alignment horizontal="left" wrapText="1"/>
    </xf>
    <xf numFmtId="0" fontId="30" fillId="0" borderId="0" xfId="0" applyFont="1" applyBorder="1" applyAlignment="1">
      <alignment horizontal="left"/>
    </xf>
    <xf numFmtId="0" fontId="25" fillId="0" borderId="1" xfId="1" applyFont="1" applyFill="1" applyBorder="1" applyAlignment="1">
      <alignment horizontal="left" wrapText="1"/>
    </xf>
    <xf numFmtId="0" fontId="25" fillId="0" borderId="20" xfId="1" applyFont="1" applyFill="1" applyBorder="1" applyAlignment="1">
      <alignment horizontal="left" wrapText="1"/>
    </xf>
    <xf numFmtId="0" fontId="0" fillId="0" borderId="0" xfId="0" applyNumberFormat="1" applyFont="1" applyAlignment="1">
      <alignment horizontal="left"/>
    </xf>
    <xf numFmtId="0" fontId="17" fillId="0" borderId="0" xfId="0" applyFont="1" applyBorder="1"/>
    <xf numFmtId="0" fontId="17" fillId="0" borderId="0" xfId="0" applyFont="1" applyBorder="1" applyAlignment="1"/>
    <xf numFmtId="0" fontId="0" fillId="0" borderId="0" xfId="0" applyFont="1" applyBorder="1" applyAlignment="1">
      <alignment horizontal="centerContinuous"/>
    </xf>
    <xf numFmtId="0" fontId="0" fillId="0" borderId="0" xfId="0" applyNumberFormat="1" applyFont="1" applyBorder="1" applyAlignment="1">
      <alignment horizontal="left"/>
    </xf>
    <xf numFmtId="0" fontId="0" fillId="0" borderId="0" xfId="0" applyFont="1" applyBorder="1" applyAlignment="1">
      <alignment horizontal="right"/>
    </xf>
    <xf numFmtId="0" fontId="25" fillId="0" borderId="26" xfId="1" applyFont="1" applyFill="1" applyBorder="1" applyAlignment="1">
      <alignment horizontal="left" wrapText="1"/>
    </xf>
    <xf numFmtId="0" fontId="0" fillId="0" borderId="0" xfId="0" applyFont="1" applyFill="1" applyBorder="1" applyAlignment="1">
      <alignment horizontal="centerContinuous"/>
    </xf>
    <xf numFmtId="0" fontId="18" fillId="36" borderId="24" xfId="0" applyFont="1" applyFill="1" applyBorder="1" applyAlignment="1">
      <alignment horizontal="left"/>
    </xf>
    <xf numFmtId="0" fontId="32" fillId="36" borderId="21" xfId="0" applyFont="1" applyFill="1" applyBorder="1" applyAlignment="1">
      <alignment horizontal="left"/>
    </xf>
    <xf numFmtId="0" fontId="18" fillId="36" borderId="21" xfId="1" applyFont="1" applyFill="1" applyBorder="1" applyAlignment="1">
      <alignment horizontal="left" wrapText="1"/>
    </xf>
    <xf numFmtId="0" fontId="18" fillId="36" borderId="27" xfId="1" applyFont="1" applyFill="1" applyBorder="1" applyAlignment="1">
      <alignment horizontal="left" wrapText="1"/>
    </xf>
    <xf numFmtId="0" fontId="18" fillId="36" borderId="28" xfId="1" applyFont="1" applyFill="1" applyBorder="1" applyAlignment="1">
      <alignment horizontal="left" wrapText="1"/>
    </xf>
    <xf numFmtId="0" fontId="18" fillId="36" borderId="29" xfId="1" applyFont="1" applyFill="1" applyBorder="1" applyAlignment="1">
      <alignment horizontal="left" wrapText="1"/>
    </xf>
    <xf numFmtId="0" fontId="0" fillId="0" borderId="0" xfId="0" applyBorder="1"/>
    <xf numFmtId="0" fontId="0" fillId="33" borderId="16" xfId="0" applyFont="1" applyFill="1" applyBorder="1" applyAlignment="1">
      <alignment horizontal="center" vertical="top" wrapText="1"/>
    </xf>
    <xf numFmtId="0" fontId="25" fillId="0" borderId="0" xfId="1" applyFont="1" applyFill="1" applyBorder="1" applyAlignment="1">
      <alignment horizontal="left" wrapText="1"/>
    </xf>
    <xf numFmtId="0" fontId="33" fillId="0" borderId="0" xfId="0" applyFont="1" applyAlignment="1">
      <alignment horizontal="left"/>
    </xf>
    <xf numFmtId="0" fontId="33" fillId="0" borderId="0" xfId="0" applyFont="1"/>
    <xf numFmtId="0" fontId="34" fillId="0" borderId="0" xfId="0" applyFont="1" applyAlignment="1">
      <alignment horizontal="left"/>
    </xf>
    <xf numFmtId="0" fontId="34" fillId="0" borderId="0" xfId="0" applyFont="1"/>
    <xf numFmtId="40" fontId="0" fillId="0" borderId="0" xfId="0" applyNumberFormat="1" applyFont="1"/>
    <xf numFmtId="40" fontId="0" fillId="0" borderId="30" xfId="0" applyNumberFormat="1" applyFont="1" applyBorder="1"/>
    <xf numFmtId="0" fontId="0" fillId="0" borderId="0" xfId="0" quotePrefix="1" applyFont="1"/>
    <xf numFmtId="0" fontId="0" fillId="0" borderId="0" xfId="0" applyFont="1" applyBorder="1" applyAlignment="1">
      <alignment horizontal="left" wrapText="1"/>
    </xf>
    <xf numFmtId="0" fontId="25" fillId="0" borderId="0" xfId="1" applyFont="1" applyFill="1" applyBorder="1" applyAlignment="1">
      <alignment horizontal="left" wrapText="1"/>
    </xf>
    <xf numFmtId="0" fontId="18" fillId="36" borderId="31" xfId="1" applyFont="1" applyFill="1" applyBorder="1" applyAlignment="1">
      <alignment horizontal="left" wrapText="1"/>
    </xf>
    <xf numFmtId="164" fontId="0" fillId="35" borderId="12" xfId="0" applyNumberFormat="1" applyFont="1" applyFill="1" applyBorder="1" applyAlignment="1">
      <alignment horizontal="left" vertical="center"/>
    </xf>
    <xf numFmtId="40" fontId="0" fillId="35" borderId="12" xfId="0" applyNumberFormat="1" applyFont="1" applyFill="1" applyBorder="1" applyAlignment="1">
      <alignment horizontal="right" vertical="center"/>
    </xf>
    <xf numFmtId="164" fontId="0" fillId="35" borderId="12" xfId="0" applyNumberFormat="1" applyFont="1" applyFill="1" applyBorder="1"/>
    <xf numFmtId="0" fontId="25" fillId="35" borderId="12" xfId="1" applyFont="1" applyFill="1" applyBorder="1" applyAlignment="1">
      <alignment horizontal="left" vertical="center" wrapText="1"/>
    </xf>
    <xf numFmtId="0" fontId="0" fillId="35" borderId="12" xfId="0" applyFont="1" applyFill="1" applyBorder="1" applyAlignment="1">
      <alignment horizontal="left" vertical="center"/>
    </xf>
    <xf numFmtId="0" fontId="0" fillId="35" borderId="12" xfId="0" applyFont="1" applyFill="1" applyBorder="1" applyAlignment="1">
      <alignment wrapText="1"/>
    </xf>
    <xf numFmtId="40" fontId="0" fillId="35" borderId="12" xfId="0" applyNumberFormat="1" applyFont="1" applyFill="1" applyBorder="1" applyAlignment="1">
      <alignment horizontal="right"/>
    </xf>
    <xf numFmtId="0" fontId="0" fillId="35" borderId="12" xfId="0" applyFont="1" applyFill="1" applyBorder="1" applyAlignment="1">
      <alignment horizontal="left"/>
    </xf>
    <xf numFmtId="164" fontId="25" fillId="37" borderId="12" xfId="2" applyNumberFormat="1" applyFont="1" applyFill="1" applyBorder="1" applyAlignment="1">
      <alignment horizontal="left" wrapText="1"/>
    </xf>
    <xf numFmtId="0" fontId="25" fillId="35" borderId="12" xfId="1" applyFont="1" applyFill="1" applyBorder="1" applyAlignment="1">
      <alignment horizontal="left" wrapText="1"/>
    </xf>
    <xf numFmtId="164" fontId="26" fillId="37" borderId="12" xfId="2" applyNumberFormat="1" applyFont="1" applyFill="1" applyBorder="1" applyAlignment="1">
      <alignment horizontal="left" wrapText="1"/>
    </xf>
    <xf numFmtId="164" fontId="26" fillId="0" borderId="12" xfId="0" applyNumberFormat="1" applyFont="1" applyFill="1" applyBorder="1" applyAlignment="1">
      <alignment horizontal="left" vertical="center"/>
    </xf>
    <xf numFmtId="0" fontId="26" fillId="0" borderId="12" xfId="0" applyFont="1" applyFill="1" applyBorder="1" applyAlignment="1">
      <alignment horizontal="left" vertical="center" wrapText="1"/>
    </xf>
    <xf numFmtId="164" fontId="25" fillId="35" borderId="12" xfId="1" applyNumberFormat="1" applyFont="1" applyFill="1" applyBorder="1" applyAlignment="1">
      <alignment horizontal="left" wrapText="1"/>
    </xf>
    <xf numFmtId="164" fontId="0" fillId="35" borderId="12" xfId="0" applyNumberFormat="1" applyFont="1" applyFill="1" applyBorder="1" applyAlignment="1">
      <alignment horizontal="left" vertical="top"/>
    </xf>
    <xf numFmtId="164" fontId="26" fillId="35" borderId="12" xfId="0" applyNumberFormat="1" applyFont="1" applyFill="1" applyBorder="1" applyAlignment="1">
      <alignment horizontal="left"/>
    </xf>
    <xf numFmtId="0" fontId="25" fillId="37" borderId="12" xfId="1" applyFont="1" applyFill="1" applyBorder="1" applyAlignment="1">
      <alignment horizontal="left" wrapText="1"/>
    </xf>
    <xf numFmtId="49" fontId="0" fillId="35" borderId="12" xfId="0" applyNumberFormat="1" applyFont="1" applyFill="1" applyBorder="1" applyAlignment="1">
      <alignment horizontal="left"/>
    </xf>
    <xf numFmtId="0" fontId="0" fillId="35" borderId="12" xfId="0" applyFont="1" applyFill="1" applyBorder="1" applyAlignment="1"/>
    <xf numFmtId="49" fontId="25" fillId="35" borderId="12" xfId="1" applyNumberFormat="1" applyFont="1" applyFill="1" applyBorder="1" applyAlignment="1">
      <alignment horizontal="left" wrapText="1"/>
    </xf>
    <xf numFmtId="0" fontId="0" fillId="37" borderId="12" xfId="0" applyFont="1" applyFill="1" applyBorder="1" applyAlignment="1">
      <alignment horizontal="left"/>
    </xf>
    <xf numFmtId="164" fontId="0" fillId="35" borderId="12" xfId="0" applyNumberFormat="1" applyFill="1" applyBorder="1"/>
    <xf numFmtId="164" fontId="0" fillId="35" borderId="12" xfId="0" applyNumberFormat="1" applyFill="1" applyBorder="1" applyAlignment="1">
      <alignment horizontal="left"/>
    </xf>
    <xf numFmtId="49" fontId="0" fillId="35" borderId="12" xfId="0" applyNumberFormat="1" applyFill="1" applyBorder="1" applyAlignment="1">
      <alignment horizontal="left"/>
    </xf>
    <xf numFmtId="1" fontId="26" fillId="35" borderId="12" xfId="2" applyNumberFormat="1" applyFont="1" applyFill="1" applyBorder="1" applyAlignment="1">
      <alignment horizontal="left"/>
    </xf>
    <xf numFmtId="1" fontId="0" fillId="35" borderId="12" xfId="0" applyNumberFormat="1" applyFont="1" applyFill="1" applyBorder="1"/>
    <xf numFmtId="2" fontId="0" fillId="35" borderId="12" xfId="0" applyNumberFormat="1" applyFont="1" applyFill="1" applyBorder="1"/>
    <xf numFmtId="0" fontId="31" fillId="35" borderId="12" xfId="0" applyFont="1" applyFill="1" applyBorder="1"/>
    <xf numFmtId="0" fontId="26" fillId="37" borderId="12" xfId="0" applyFont="1" applyFill="1" applyBorder="1" applyAlignment="1">
      <alignment horizontal="left" vertical="top" wrapText="1"/>
    </xf>
    <xf numFmtId="0" fontId="26" fillId="35" borderId="12" xfId="0" applyFont="1" applyFill="1" applyBorder="1"/>
    <xf numFmtId="0" fontId="0" fillId="37" borderId="12" xfId="0" applyFont="1" applyFill="1" applyBorder="1"/>
    <xf numFmtId="43" fontId="0" fillId="37" borderId="12" xfId="2" applyFont="1" applyFill="1" applyBorder="1" applyAlignment="1">
      <alignment horizontal="left"/>
    </xf>
    <xf numFmtId="0" fontId="0" fillId="37" borderId="12" xfId="0" applyFont="1" applyFill="1" applyBorder="1" applyAlignment="1"/>
    <xf numFmtId="0" fontId="0" fillId="0" borderId="0" xfId="0" applyFont="1" applyAlignment="1">
      <alignment horizontal="left"/>
    </xf>
    <xf numFmtId="0" fontId="0" fillId="0" borderId="0" xfId="0" quotePrefix="1"/>
    <xf numFmtId="0" fontId="25" fillId="0" borderId="0" xfId="1" applyFont="1" applyFill="1" applyBorder="1" applyAlignment="1">
      <alignment horizontal="left" wrapText="1"/>
    </xf>
    <xf numFmtId="40" fontId="0" fillId="35" borderId="12" xfId="0" applyNumberFormat="1" applyFont="1" applyFill="1" applyBorder="1" applyAlignment="1">
      <alignment horizontal="right" vertical="top"/>
    </xf>
    <xf numFmtId="40" fontId="0" fillId="35" borderId="12" xfId="2" applyNumberFormat="1" applyFont="1" applyFill="1" applyBorder="1" applyAlignment="1">
      <alignment horizontal="right"/>
    </xf>
    <xf numFmtId="40" fontId="25" fillId="35" borderId="12" xfId="1" applyNumberFormat="1" applyFont="1" applyFill="1" applyBorder="1" applyAlignment="1">
      <alignment horizontal="right" wrapText="1"/>
    </xf>
    <xf numFmtId="40" fontId="0" fillId="35" borderId="12" xfId="0" applyNumberFormat="1" applyFill="1" applyBorder="1" applyAlignment="1">
      <alignment horizontal="right"/>
    </xf>
    <xf numFmtId="40" fontId="0" fillId="37" borderId="12" xfId="0" applyNumberFormat="1" applyFont="1" applyFill="1" applyBorder="1" applyAlignment="1">
      <alignment horizontal="right"/>
    </xf>
    <xf numFmtId="0" fontId="0" fillId="0" borderId="0" xfId="0" applyFont="1" applyAlignment="1">
      <alignment horizontal="right"/>
    </xf>
    <xf numFmtId="40" fontId="0" fillId="0" borderId="0" xfId="0" applyNumberFormat="1" applyFont="1" applyBorder="1"/>
    <xf numFmtId="0" fontId="0" fillId="0" borderId="0" xfId="0" quotePrefix="1" applyFont="1" applyBorder="1"/>
    <xf numFmtId="0" fontId="0" fillId="0" borderId="0" xfId="0" quotePrefix="1" applyBorder="1"/>
    <xf numFmtId="0" fontId="0" fillId="0" borderId="12" xfId="0" applyFont="1" applyFill="1" applyBorder="1"/>
    <xf numFmtId="0" fontId="25" fillId="0" borderId="0" xfId="1" applyFont="1" applyFill="1" applyBorder="1" applyAlignment="1">
      <alignment horizontal="left" wrapText="1"/>
    </xf>
    <xf numFmtId="49" fontId="0" fillId="35" borderId="12" xfId="0" applyNumberFormat="1" applyFont="1" applyFill="1" applyBorder="1"/>
    <xf numFmtId="0" fontId="0" fillId="33" borderId="12" xfId="0" applyFill="1" applyBorder="1" applyAlignment="1">
      <alignment horizontal="center" vertical="top" wrapText="1"/>
    </xf>
    <xf numFmtId="0" fontId="0" fillId="0" borderId="12" xfId="0" applyBorder="1"/>
    <xf numFmtId="0" fontId="36" fillId="0" borderId="0" xfId="0" applyFont="1"/>
    <xf numFmtId="0" fontId="26" fillId="0" borderId="0" xfId="0" applyFont="1"/>
    <xf numFmtId="0" fontId="26" fillId="0" borderId="12" xfId="0" applyFont="1" applyBorder="1"/>
    <xf numFmtId="0" fontId="17" fillId="0" borderId="0" xfId="0" applyFont="1" applyFill="1"/>
    <xf numFmtId="0" fontId="37" fillId="0" borderId="0" xfId="0" applyFont="1" applyBorder="1" applyAlignment="1"/>
    <xf numFmtId="0" fontId="37" fillId="0" borderId="0" xfId="0" applyFont="1" applyFill="1" applyBorder="1" applyAlignment="1"/>
    <xf numFmtId="43" fontId="37" fillId="0" borderId="0" xfId="2" applyFont="1" applyBorder="1" applyAlignment="1"/>
    <xf numFmtId="0" fontId="37" fillId="0" borderId="0" xfId="0" applyFont="1" applyBorder="1"/>
    <xf numFmtId="0" fontId="37" fillId="0" borderId="0" xfId="0" applyFont="1" applyFill="1" applyBorder="1"/>
    <xf numFmtId="43" fontId="37" fillId="0" borderId="0" xfId="2" applyFont="1" applyBorder="1"/>
    <xf numFmtId="0" fontId="36" fillId="0" borderId="0" xfId="0" applyFont="1" applyBorder="1" applyAlignment="1"/>
    <xf numFmtId="0" fontId="25" fillId="0" borderId="0" xfId="1" applyFont="1" applyFill="1" applyBorder="1" applyAlignment="1">
      <alignment horizontal="left" wrapText="1"/>
    </xf>
    <xf numFmtId="0" fontId="18" fillId="0" borderId="0" xfId="0" applyFont="1" applyFill="1" applyBorder="1"/>
    <xf numFmtId="0" fontId="18" fillId="0" borderId="0" xfId="0" applyFont="1" applyFill="1"/>
    <xf numFmtId="0" fontId="18" fillId="0" borderId="0" xfId="1" applyFont="1" applyFill="1" applyBorder="1" applyAlignment="1">
      <alignment horizontal="left" wrapText="1"/>
    </xf>
    <xf numFmtId="43" fontId="0" fillId="37" borderId="12" xfId="2" applyNumberFormat="1" applyFont="1" applyFill="1" applyBorder="1" applyAlignment="1">
      <alignment horizontal="right"/>
    </xf>
    <xf numFmtId="0" fontId="25" fillId="0" borderId="0" xfId="1" applyFont="1" applyFill="1" applyBorder="1" applyAlignment="1">
      <alignment horizontal="left" wrapText="1"/>
    </xf>
    <xf numFmtId="0" fontId="25" fillId="0" borderId="0" xfId="1" applyFont="1" applyFill="1" applyBorder="1" applyAlignment="1">
      <alignment horizontal="left" wrapText="1"/>
    </xf>
    <xf numFmtId="0" fontId="25" fillId="0" borderId="0" xfId="1" applyFont="1" applyFill="1" applyBorder="1" applyAlignment="1">
      <alignment horizontal="left" wrapText="1"/>
    </xf>
    <xf numFmtId="0" fontId="25" fillId="0" borderId="0" xfId="1" applyFont="1" applyFill="1" applyBorder="1" applyAlignment="1">
      <alignment horizontal="left" wrapText="1"/>
    </xf>
    <xf numFmtId="0" fontId="0" fillId="0" borderId="0" xfId="0" applyAlignment="1">
      <alignment shrinkToFit="1"/>
    </xf>
    <xf numFmtId="0" fontId="19" fillId="0" borderId="0" xfId="0" applyNumberFormat="1" applyFont="1" applyFill="1" applyBorder="1" applyAlignment="1">
      <alignment horizontal="left" wrapText="1"/>
    </xf>
    <xf numFmtId="0" fontId="0" fillId="0" borderId="0" xfId="0" applyFont="1" applyBorder="1" applyAlignment="1">
      <alignment horizontal="left" wrapText="1"/>
    </xf>
    <xf numFmtId="0" fontId="25" fillId="0" borderId="0" xfId="1" applyFont="1" applyFill="1" applyBorder="1" applyAlignment="1">
      <alignment horizontal="left" wrapText="1"/>
    </xf>
    <xf numFmtId="0" fontId="0" fillId="0" borderId="12" xfId="0" applyFont="1" applyFill="1" applyBorder="1" applyAlignment="1">
      <alignment horizontal="left"/>
    </xf>
    <xf numFmtId="164" fontId="0" fillId="0" borderId="12" xfId="0" applyNumberFormat="1" applyFont="1" applyFill="1" applyBorder="1" applyAlignment="1">
      <alignment horizontal="left"/>
    </xf>
    <xf numFmtId="40" fontId="0" fillId="0" borderId="12" xfId="0" applyNumberFormat="1" applyFont="1" applyFill="1" applyBorder="1" applyAlignment="1">
      <alignment horizontal="right"/>
    </xf>
    <xf numFmtId="164" fontId="0" fillId="0" borderId="12" xfId="0" applyNumberFormat="1" applyFont="1" applyFill="1" applyBorder="1" applyAlignment="1">
      <alignment horizontal="left" vertical="center"/>
    </xf>
    <xf numFmtId="40" fontId="0" fillId="0" borderId="12" xfId="0" applyNumberFormat="1" applyFont="1" applyFill="1" applyBorder="1" applyAlignment="1">
      <alignment horizontal="right" vertical="center"/>
    </xf>
    <xf numFmtId="164" fontId="0" fillId="0" borderId="12" xfId="0" applyNumberFormat="1" applyFont="1" applyFill="1" applyBorder="1"/>
    <xf numFmtId="0" fontId="0" fillId="0" borderId="0" xfId="0" applyAlignment="1">
      <alignment horizontal="center"/>
    </xf>
    <xf numFmtId="49" fontId="40" fillId="39" borderId="12" xfId="0" applyNumberFormat="1" applyFont="1" applyFill="1" applyBorder="1" applyAlignment="1">
      <alignment horizontal="center" vertical="center" wrapText="1"/>
    </xf>
    <xf numFmtId="0" fontId="40" fillId="39" borderId="12" xfId="0" applyFont="1" applyFill="1" applyBorder="1" applyAlignment="1">
      <alignment horizontal="center" vertical="center" wrapText="1"/>
    </xf>
    <xf numFmtId="0" fontId="0" fillId="33" borderId="24" xfId="0" applyFont="1" applyFill="1" applyBorder="1" applyAlignment="1">
      <alignment horizontal="center" vertical="center" wrapText="1"/>
    </xf>
    <xf numFmtId="0" fontId="0" fillId="33" borderId="17" xfId="0" applyFont="1" applyFill="1" applyBorder="1" applyAlignment="1">
      <alignment horizontal="center" vertical="center" wrapText="1"/>
    </xf>
    <xf numFmtId="0" fontId="0" fillId="33" borderId="25" xfId="0" applyFont="1" applyFill="1" applyBorder="1" applyAlignment="1">
      <alignment horizontal="center" vertical="center" wrapText="1"/>
    </xf>
    <xf numFmtId="0" fontId="0" fillId="0" borderId="0" xfId="0" applyFont="1" applyFill="1" applyAlignment="1">
      <alignment vertical="center" wrapText="1"/>
    </xf>
    <xf numFmtId="0" fontId="0" fillId="0" borderId="0" xfId="0" applyFont="1" applyAlignment="1">
      <alignment vertical="center" wrapText="1"/>
    </xf>
    <xf numFmtId="0" fontId="0" fillId="0" borderId="0" xfId="0" applyNumberFormat="1" applyFont="1" applyBorder="1" applyAlignment="1">
      <alignment horizontal="left" vertical="center" wrapText="1"/>
    </xf>
    <xf numFmtId="0" fontId="0" fillId="0" borderId="0" xfId="0" applyFont="1" applyBorder="1" applyAlignment="1">
      <alignment vertical="center" wrapText="1"/>
    </xf>
    <xf numFmtId="164" fontId="0" fillId="35" borderId="12" xfId="0" applyNumberFormat="1" applyFont="1" applyFill="1" applyBorder="1" applyAlignment="1">
      <alignment horizontal="center" vertical="center"/>
    </xf>
    <xf numFmtId="164" fontId="0" fillId="35" borderId="12" xfId="0" applyNumberFormat="1" applyFont="1" applyFill="1" applyBorder="1" applyAlignment="1">
      <alignment horizontal="center"/>
    </xf>
    <xf numFmtId="164" fontId="0" fillId="0" borderId="12" xfId="0" applyNumberFormat="1" applyFont="1" applyFill="1" applyBorder="1" applyAlignment="1">
      <alignment horizontal="center"/>
    </xf>
    <xf numFmtId="40" fontId="0" fillId="35" borderId="12" xfId="0" applyNumberFormat="1" applyFont="1" applyFill="1" applyBorder="1" applyAlignment="1">
      <alignment horizontal="center"/>
    </xf>
    <xf numFmtId="0" fontId="0" fillId="0" borderId="12" xfId="0" applyFont="1" applyFill="1" applyBorder="1" applyAlignment="1">
      <alignment horizontal="center"/>
    </xf>
    <xf numFmtId="164" fontId="19" fillId="0" borderId="12" xfId="0" applyNumberFormat="1" applyFont="1" applyFill="1" applyBorder="1" applyAlignment="1">
      <alignment horizontal="center"/>
    </xf>
    <xf numFmtId="0" fontId="0" fillId="35" borderId="12" xfId="0" applyFont="1" applyFill="1" applyBorder="1" applyAlignment="1">
      <alignment horizontal="center"/>
    </xf>
    <xf numFmtId="49" fontId="0" fillId="35" borderId="12" xfId="0" applyNumberFormat="1" applyFont="1" applyFill="1" applyBorder="1" applyAlignment="1">
      <alignment horizontal="center"/>
    </xf>
    <xf numFmtId="0" fontId="17" fillId="0" borderId="0" xfId="0" applyFont="1" applyFill="1" applyBorder="1"/>
    <xf numFmtId="0" fontId="36" fillId="0" borderId="0" xfId="0" applyFont="1" applyFill="1" applyBorder="1"/>
    <xf numFmtId="1" fontId="0" fillId="35" borderId="12" xfId="0" applyNumberFormat="1" applyFont="1" applyFill="1" applyBorder="1" applyAlignment="1">
      <alignment horizontal="center"/>
    </xf>
    <xf numFmtId="164" fontId="0" fillId="0" borderId="18" xfId="0" applyNumberFormat="1" applyFont="1" applyFill="1" applyBorder="1" applyAlignment="1">
      <alignment horizontal="left"/>
    </xf>
    <xf numFmtId="2" fontId="0" fillId="0" borderId="12" xfId="0" applyNumberFormat="1" applyFont="1" applyFill="1" applyBorder="1" applyAlignment="1">
      <alignment horizontal="center" vertical="top" wrapText="1"/>
    </xf>
    <xf numFmtId="0" fontId="26" fillId="0" borderId="12" xfId="0" applyFont="1" applyFill="1" applyBorder="1" applyAlignment="1">
      <alignment vertical="top" wrapText="1"/>
    </xf>
    <xf numFmtId="14" fontId="26" fillId="0" borderId="12" xfId="0" applyNumberFormat="1" applyFont="1" applyFill="1" applyBorder="1" applyAlignment="1">
      <alignment horizontal="center" vertical="center"/>
    </xf>
    <xf numFmtId="0" fontId="26" fillId="0" borderId="12" xfId="44" applyFont="1" applyBorder="1" applyAlignment="1" applyProtection="1">
      <alignment horizontal="center" vertical="top" wrapText="1"/>
    </xf>
    <xf numFmtId="164" fontId="19" fillId="0" borderId="0" xfId="0" applyNumberFormat="1" applyFont="1" applyFill="1" applyBorder="1" applyAlignment="1">
      <alignment horizontal="center" vertical="center"/>
    </xf>
    <xf numFmtId="0" fontId="19" fillId="0" borderId="0" xfId="0" applyFont="1" applyFill="1" applyBorder="1" applyAlignment="1">
      <alignment horizontal="left" vertical="center" wrapText="1"/>
    </xf>
    <xf numFmtId="0" fontId="0" fillId="0" borderId="16" xfId="0" applyFont="1" applyFill="1" applyBorder="1"/>
    <xf numFmtId="40" fontId="0" fillId="0" borderId="12" xfId="0" applyNumberFormat="1" applyFont="1" applyFill="1" applyBorder="1" applyAlignment="1">
      <alignment horizontal="center"/>
    </xf>
    <xf numFmtId="0" fontId="0" fillId="33" borderId="12" xfId="0" applyFont="1" applyFill="1" applyBorder="1" applyAlignment="1">
      <alignment horizontal="center" vertical="center" wrapText="1"/>
    </xf>
    <xf numFmtId="0" fontId="0" fillId="37" borderId="12" xfId="0" applyFont="1" applyFill="1" applyBorder="1" applyAlignment="1">
      <alignment horizontal="center"/>
    </xf>
    <xf numFmtId="49" fontId="40" fillId="38" borderId="0" xfId="0" applyNumberFormat="1" applyFont="1" applyFill="1" applyBorder="1" applyAlignment="1">
      <alignment horizontal="center" vertical="center" wrapText="1"/>
    </xf>
    <xf numFmtId="0" fontId="40" fillId="38" borderId="0" xfId="0" applyFont="1" applyFill="1" applyBorder="1" applyAlignment="1">
      <alignment horizontal="center" vertical="center" wrapText="1"/>
    </xf>
    <xf numFmtId="0" fontId="19" fillId="0" borderId="0" xfId="0" applyFont="1" applyFill="1" applyBorder="1"/>
    <xf numFmtId="49" fontId="19" fillId="0" borderId="0" xfId="0" applyNumberFormat="1" applyFont="1" applyFill="1" applyBorder="1" applyAlignment="1">
      <alignment horizontal="center" vertical="center"/>
    </xf>
    <xf numFmtId="0" fontId="19" fillId="0" borderId="0" xfId="0" applyFont="1" applyFill="1" applyBorder="1" applyAlignment="1">
      <alignment horizontal="center" vertical="center" wrapText="1"/>
    </xf>
    <xf numFmtId="164" fontId="19" fillId="0" borderId="0" xfId="0" applyNumberFormat="1" applyFont="1" applyFill="1" applyBorder="1" applyAlignment="1">
      <alignment horizontal="center" vertical="center" wrapText="1"/>
    </xf>
    <xf numFmtId="164" fontId="19" fillId="0" borderId="0" xfId="0" quotePrefix="1" applyNumberFormat="1" applyFont="1" applyFill="1" applyBorder="1" applyAlignment="1">
      <alignment horizontal="center" vertical="center" wrapText="1"/>
    </xf>
    <xf numFmtId="164" fontId="19" fillId="0" borderId="0" xfId="0" quotePrefix="1" applyNumberFormat="1" applyFont="1" applyFill="1" applyBorder="1" applyAlignment="1">
      <alignment horizontal="center" vertical="center"/>
    </xf>
    <xf numFmtId="164" fontId="41" fillId="0" borderId="0" xfId="0" applyNumberFormat="1" applyFont="1" applyFill="1" applyBorder="1" applyAlignment="1">
      <alignment horizontal="center" vertical="center"/>
    </xf>
    <xf numFmtId="164" fontId="0" fillId="35" borderId="12" xfId="0" applyNumberFormat="1" applyFill="1" applyBorder="1" applyAlignment="1">
      <alignment horizontal="center"/>
    </xf>
    <xf numFmtId="0" fontId="26" fillId="37" borderId="19" xfId="0" applyFont="1" applyFill="1" applyBorder="1" applyAlignment="1">
      <alignment horizontal="left" vertical="top" wrapText="1"/>
    </xf>
    <xf numFmtId="164" fontId="0" fillId="0" borderId="19" xfId="0" applyNumberFormat="1" applyFont="1" applyFill="1" applyBorder="1" applyAlignment="1">
      <alignment horizontal="center"/>
    </xf>
    <xf numFmtId="164" fontId="19" fillId="0" borderId="19" xfId="0" applyNumberFormat="1" applyFont="1" applyFill="1" applyBorder="1" applyAlignment="1">
      <alignment horizontal="center" vertical="center"/>
    </xf>
    <xf numFmtId="0" fontId="19" fillId="0" borderId="19" xfId="0" applyFont="1" applyFill="1" applyBorder="1" applyAlignment="1">
      <alignment horizontal="left" vertical="center" wrapText="1"/>
    </xf>
    <xf numFmtId="0" fontId="0" fillId="35" borderId="0" xfId="0" applyFill="1"/>
    <xf numFmtId="0" fontId="26" fillId="35" borderId="0" xfId="0" applyFont="1" applyFill="1"/>
    <xf numFmtId="0" fontId="25" fillId="35" borderId="0" xfId="1" applyFont="1" applyFill="1" applyBorder="1" applyAlignment="1">
      <alignment horizontal="left" wrapText="1"/>
    </xf>
    <xf numFmtId="40" fontId="0" fillId="35" borderId="0" xfId="0" applyNumberFormat="1" applyFont="1" applyFill="1"/>
    <xf numFmtId="0" fontId="0" fillId="35" borderId="0" xfId="0" applyFont="1" applyFill="1"/>
    <xf numFmtId="2" fontId="0" fillId="0" borderId="12" xfId="0" quotePrefix="1" applyNumberFormat="1" applyFont="1" applyFill="1" applyBorder="1" applyAlignment="1">
      <alignment horizontal="center" vertical="top" wrapText="1"/>
    </xf>
    <xf numFmtId="0" fontId="25" fillId="0" borderId="0" xfId="1" applyFont="1" applyFill="1" applyBorder="1" applyAlignment="1">
      <alignment horizontal="left" wrapText="1"/>
    </xf>
    <xf numFmtId="164" fontId="26" fillId="0" borderId="12" xfId="44" applyNumberFormat="1" applyFont="1" applyBorder="1" applyAlignment="1" applyProtection="1">
      <alignment horizontal="center" vertical="top" wrapText="1"/>
    </xf>
    <xf numFmtId="0" fontId="40" fillId="39" borderId="12" xfId="0" applyFont="1" applyFill="1" applyBorder="1" applyAlignment="1">
      <alignment horizontal="center" vertical="center"/>
    </xf>
    <xf numFmtId="0" fontId="19" fillId="0" borderId="12" xfId="0" applyFont="1" applyFill="1" applyBorder="1" applyAlignment="1">
      <alignment horizontal="left" vertical="top" wrapText="1"/>
    </xf>
    <xf numFmtId="164" fontId="26" fillId="0" borderId="12" xfId="0" applyNumberFormat="1" applyFont="1" applyFill="1" applyBorder="1" applyAlignment="1">
      <alignment horizontal="center" vertical="center"/>
    </xf>
    <xf numFmtId="0" fontId="25" fillId="0" borderId="0" xfId="1" applyFont="1" applyFill="1" applyBorder="1" applyAlignment="1">
      <alignment horizontal="left" wrapText="1"/>
    </xf>
    <xf numFmtId="0" fontId="25" fillId="0" borderId="0" xfId="1" applyFont="1" applyFill="1" applyBorder="1" applyAlignment="1">
      <alignment horizontal="left" wrapText="1"/>
    </xf>
    <xf numFmtId="49" fontId="25" fillId="35" borderId="12" xfId="1" applyNumberFormat="1" applyFont="1" applyFill="1" applyBorder="1" applyAlignment="1">
      <alignment horizontal="center" wrapText="1"/>
    </xf>
    <xf numFmtId="0" fontId="25" fillId="35" borderId="12" xfId="1" applyFont="1" applyFill="1" applyBorder="1" applyAlignment="1">
      <alignment horizontal="center" wrapText="1"/>
    </xf>
    <xf numFmtId="164" fontId="25" fillId="35" borderId="12" xfId="1" applyNumberFormat="1" applyFont="1" applyFill="1" applyBorder="1" applyAlignment="1">
      <alignment horizontal="center" wrapText="1"/>
    </xf>
    <xf numFmtId="164" fontId="26" fillId="35" borderId="12" xfId="0" applyNumberFormat="1" applyFont="1" applyFill="1" applyBorder="1" applyAlignment="1">
      <alignment horizontal="center"/>
    </xf>
    <xf numFmtId="0" fontId="26" fillId="35" borderId="12" xfId="0" applyFont="1" applyFill="1" applyBorder="1" applyAlignment="1">
      <alignment horizontal="center"/>
    </xf>
    <xf numFmtId="40" fontId="26" fillId="35" borderId="12" xfId="0" applyNumberFormat="1" applyFont="1" applyFill="1" applyBorder="1" applyAlignment="1">
      <alignment horizontal="right"/>
    </xf>
    <xf numFmtId="0" fontId="26" fillId="35" borderId="12" xfId="0" applyFont="1" applyFill="1" applyBorder="1" applyAlignment="1"/>
    <xf numFmtId="0" fontId="26" fillId="35" borderId="12" xfId="0" applyFont="1" applyFill="1" applyBorder="1" applyAlignment="1">
      <alignment horizontal="left"/>
    </xf>
    <xf numFmtId="0" fontId="26" fillId="35" borderId="12" xfId="0" applyFont="1" applyFill="1" applyBorder="1" applyAlignment="1">
      <alignment wrapText="1"/>
    </xf>
    <xf numFmtId="0" fontId="26" fillId="35" borderId="12" xfId="1" applyFont="1" applyFill="1" applyBorder="1" applyAlignment="1">
      <alignment horizontal="left" wrapText="1"/>
    </xf>
    <xf numFmtId="40" fontId="26" fillId="0" borderId="12" xfId="0" applyNumberFormat="1" applyFont="1" applyFill="1" applyBorder="1" applyAlignment="1">
      <alignment horizontal="right"/>
    </xf>
    <xf numFmtId="164" fontId="0" fillId="37" borderId="12" xfId="0" applyNumberFormat="1" applyFont="1" applyFill="1" applyBorder="1" applyAlignment="1">
      <alignment horizontal="left"/>
    </xf>
    <xf numFmtId="0" fontId="0" fillId="0" borderId="0" xfId="0"/>
    <xf numFmtId="0" fontId="0" fillId="0" borderId="0" xfId="0" applyFont="1" applyBorder="1"/>
    <xf numFmtId="0" fontId="0" fillId="0" borderId="0" xfId="0" applyFont="1" applyFill="1" applyBorder="1"/>
    <xf numFmtId="0" fontId="17" fillId="0" borderId="0" xfId="0" applyFont="1"/>
    <xf numFmtId="0" fontId="0" fillId="0" borderId="0" xfId="0" applyFont="1"/>
    <xf numFmtId="0" fontId="0" fillId="0" borderId="0" xfId="0" applyFont="1" applyAlignment="1">
      <alignment horizontal="right"/>
    </xf>
    <xf numFmtId="0" fontId="17" fillId="0" borderId="0" xfId="0" applyFont="1" applyFill="1"/>
    <xf numFmtId="0" fontId="25" fillId="0" borderId="0" xfId="1" applyFont="1" applyFill="1" applyBorder="1" applyAlignment="1">
      <alignment horizontal="left" wrapText="1"/>
    </xf>
    <xf numFmtId="164" fontId="25" fillId="0" borderId="12" xfId="2" applyNumberFormat="1" applyFont="1" applyFill="1" applyBorder="1" applyAlignment="1">
      <alignment horizontal="left" wrapText="1"/>
    </xf>
    <xf numFmtId="0" fontId="25" fillId="0" borderId="12" xfId="1" applyFont="1" applyFill="1" applyBorder="1" applyAlignment="1">
      <alignment horizontal="left" wrapText="1"/>
    </xf>
    <xf numFmtId="0" fontId="19" fillId="0" borderId="12" xfId="0" applyFont="1" applyFill="1" applyBorder="1" applyAlignment="1">
      <alignment horizontal="left" vertical="center" wrapText="1"/>
    </xf>
    <xf numFmtId="49" fontId="19" fillId="0" borderId="12" xfId="0" applyNumberFormat="1" applyFont="1" applyFill="1" applyBorder="1" applyAlignment="1">
      <alignment vertical="center"/>
    </xf>
    <xf numFmtId="0" fontId="19" fillId="0" borderId="12" xfId="0" applyFont="1" applyFill="1" applyBorder="1" applyAlignment="1">
      <alignment vertical="center"/>
    </xf>
    <xf numFmtId="0" fontId="0" fillId="0" borderId="12" xfId="0" quotePrefix="1" applyFont="1" applyFill="1" applyBorder="1" applyAlignment="1">
      <alignment horizontal="left"/>
    </xf>
    <xf numFmtId="0" fontId="0" fillId="37" borderId="12" xfId="0" quotePrefix="1" applyFont="1" applyFill="1" applyBorder="1" applyAlignment="1">
      <alignment horizontal="left"/>
    </xf>
    <xf numFmtId="164" fontId="19" fillId="0" borderId="0" xfId="0" applyNumberFormat="1" applyFont="1" applyFill="1" applyBorder="1" applyAlignment="1">
      <alignment horizontal="left" vertical="center" wrapText="1"/>
    </xf>
    <xf numFmtId="164" fontId="19" fillId="0" borderId="0" xfId="0" applyNumberFormat="1" applyFont="1" applyBorder="1" applyAlignment="1">
      <alignment vertical="center"/>
    </xf>
    <xf numFmtId="164" fontId="41" fillId="0" borderId="0" xfId="0" applyNumberFormat="1" applyFont="1" applyFill="1" applyBorder="1" applyAlignment="1">
      <alignment horizontal="left" vertical="center" wrapText="1"/>
    </xf>
    <xf numFmtId="0" fontId="40" fillId="39" borderId="19" xfId="0" applyFont="1" applyFill="1" applyBorder="1" applyAlignment="1">
      <alignment horizontal="center" vertical="center" wrapText="1"/>
    </xf>
    <xf numFmtId="0" fontId="25" fillId="0" borderId="0" xfId="1" applyFont="1" applyFill="1" applyBorder="1" applyAlignment="1">
      <alignment horizontal="left" wrapText="1"/>
    </xf>
    <xf numFmtId="0" fontId="17" fillId="0" borderId="0" xfId="0" applyFont="1" applyAlignment="1">
      <alignment horizontal="right"/>
    </xf>
    <xf numFmtId="14" fontId="0" fillId="40" borderId="32" xfId="0" applyNumberFormat="1" applyFill="1" applyBorder="1" applyAlignment="1">
      <alignment horizontal="center"/>
    </xf>
    <xf numFmtId="164" fontId="19" fillId="0" borderId="12" xfId="0" applyNumberFormat="1" applyFont="1" applyFill="1" applyBorder="1" applyAlignment="1">
      <alignment horizontal="left" vertical="center" wrapText="1"/>
    </xf>
    <xf numFmtId="0" fontId="0" fillId="0" borderId="12" xfId="0" applyBorder="1" applyAlignment="1">
      <alignment horizontal="center" vertical="center" wrapText="1"/>
    </xf>
    <xf numFmtId="0" fontId="17" fillId="34" borderId="12" xfId="0" applyFont="1" applyFill="1" applyBorder="1" applyAlignment="1">
      <alignment horizontal="center" vertical="center"/>
    </xf>
    <xf numFmtId="0" fontId="17" fillId="33" borderId="24" xfId="0" applyFont="1" applyFill="1" applyBorder="1" applyAlignment="1">
      <alignment horizontal="center"/>
    </xf>
    <xf numFmtId="0" fontId="17" fillId="33" borderId="21" xfId="0" applyFont="1" applyFill="1" applyBorder="1" applyAlignment="1">
      <alignment horizontal="center"/>
    </xf>
    <xf numFmtId="0" fontId="17" fillId="33" borderId="25" xfId="0" applyFont="1" applyFill="1" applyBorder="1" applyAlignment="1">
      <alignment horizontal="center"/>
    </xf>
    <xf numFmtId="0" fontId="17" fillId="33" borderId="14" xfId="0" applyFont="1" applyFill="1" applyBorder="1" applyAlignment="1">
      <alignment horizontal="center"/>
    </xf>
    <xf numFmtId="0" fontId="17" fillId="33" borderId="15" xfId="0" applyFont="1" applyFill="1" applyBorder="1" applyAlignment="1">
      <alignment horizontal="center"/>
    </xf>
    <xf numFmtId="0" fontId="17" fillId="33" borderId="16" xfId="0" applyFont="1" applyFill="1" applyBorder="1" applyAlignment="1">
      <alignment horizontal="center"/>
    </xf>
    <xf numFmtId="0" fontId="17" fillId="33" borderId="14" xfId="0" applyFont="1" applyFill="1" applyBorder="1" applyAlignment="1">
      <alignment horizontal="center" vertical="center"/>
    </xf>
    <xf numFmtId="0" fontId="17" fillId="33" borderId="15" xfId="0" applyFont="1" applyFill="1" applyBorder="1" applyAlignment="1">
      <alignment horizontal="center" vertical="center"/>
    </xf>
    <xf numFmtId="0" fontId="17" fillId="33" borderId="16" xfId="0" applyFont="1" applyFill="1" applyBorder="1" applyAlignment="1">
      <alignment horizontal="center" vertical="center"/>
    </xf>
    <xf numFmtId="0" fontId="0" fillId="0" borderId="0" xfId="0" applyFont="1" applyBorder="1" applyAlignment="1">
      <alignment horizontal="left" wrapText="1"/>
    </xf>
    <xf numFmtId="0" fontId="26" fillId="0" borderId="0" xfId="1" applyFont="1" applyFill="1" applyBorder="1" applyAlignment="1">
      <alignment horizontal="left" wrapText="1"/>
    </xf>
    <xf numFmtId="0" fontId="26" fillId="0" borderId="0" xfId="0" applyFont="1" applyAlignment="1">
      <alignment horizontal="left" wrapText="1"/>
    </xf>
    <xf numFmtId="0" fontId="17" fillId="33" borderId="12" xfId="0" applyFont="1" applyFill="1" applyBorder="1" applyAlignment="1">
      <alignment horizontal="center"/>
    </xf>
    <xf numFmtId="0" fontId="25" fillId="0" borderId="0" xfId="1" applyFont="1" applyFill="1" applyBorder="1" applyAlignment="1">
      <alignment horizontal="left" wrapText="1"/>
    </xf>
    <xf numFmtId="0" fontId="36" fillId="33" borderId="14" xfId="0" applyFont="1" applyFill="1" applyBorder="1" applyAlignment="1">
      <alignment horizontal="center"/>
    </xf>
    <xf numFmtId="0" fontId="36" fillId="33" borderId="15" xfId="0" applyFont="1" applyFill="1" applyBorder="1" applyAlignment="1">
      <alignment horizontal="center"/>
    </xf>
    <xf numFmtId="0" fontId="36" fillId="33" borderId="16" xfId="0" applyFont="1" applyFill="1" applyBorder="1" applyAlignment="1">
      <alignment horizontal="center"/>
    </xf>
    <xf numFmtId="0" fontId="36" fillId="33" borderId="12" xfId="0" applyFont="1" applyFill="1" applyBorder="1" applyAlignment="1">
      <alignment horizontal="center"/>
    </xf>
    <xf numFmtId="0" fontId="35" fillId="33" borderId="12" xfId="0" applyFont="1" applyFill="1" applyBorder="1" applyAlignment="1">
      <alignment horizontal="center"/>
    </xf>
  </cellXfs>
  <cellStyles count="49">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8" builtinId="27" customBuiltin="1"/>
    <cellStyle name="Calculation" xfId="12" builtinId="22" customBuiltin="1"/>
    <cellStyle name="Check Cell" xfId="14" builtinId="23" customBuiltin="1"/>
    <cellStyle name="Comma" xfId="2" builtinId="3"/>
    <cellStyle name="Explanatory Text" xfId="16" builtinId="53" customBuiltin="1"/>
    <cellStyle name="Followed Hyperlink" xfId="43" builtinId="9" customBuiltin="1"/>
    <cellStyle name="Good" xfId="7" builtinId="26" customBuiltin="1"/>
    <cellStyle name="Heading 1" xfId="3" builtinId="16" customBuiltin="1"/>
    <cellStyle name="Heading 2" xfId="4" builtinId="17" customBuiltin="1"/>
    <cellStyle name="Heading 3" xfId="5" builtinId="18" customBuiltin="1"/>
    <cellStyle name="Heading 4" xfId="6" builtinId="19" customBuiltin="1"/>
    <cellStyle name="Hyperlink" xfId="44" builtinId="8" customBuiltin="1"/>
    <cellStyle name="Input" xfId="10" builtinId="20" customBuiltin="1"/>
    <cellStyle name="Linked Cell" xfId="13" builtinId="24" customBuiltin="1"/>
    <cellStyle name="Neutral" xfId="9" builtinId="28" customBuiltin="1"/>
    <cellStyle name="Normal" xfId="0" builtinId="0"/>
    <cellStyle name="Normal 2" xfId="45"/>
    <cellStyle name="Normal 2 2" xfId="48"/>
    <cellStyle name="Normal 3" xfId="42"/>
    <cellStyle name="Normal_Sheet1" xfId="1"/>
    <cellStyle name="Note 2" xfId="46"/>
    <cellStyle name="Output" xfId="11" builtinId="21" customBuiltin="1"/>
    <cellStyle name="Title 2" xfId="47"/>
    <cellStyle name="Total" xfId="17" builtinId="25" customBuiltin="1"/>
    <cellStyle name="Warning Text" xfId="15" builtinId="11" customBuiltin="1"/>
  </cellStyles>
  <dxfs count="0"/>
  <tableStyles count="0" defaultTableStyle="TableStyleMedium2"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55.bin"/><Relationship Id="rId7" Type="http://schemas.openxmlformats.org/officeDocument/2006/relationships/printerSettings" Target="../printerSettings/printerSettings59.bin"/><Relationship Id="rId2" Type="http://schemas.openxmlformats.org/officeDocument/2006/relationships/printerSettings" Target="../printerSettings/printerSettings54.bin"/><Relationship Id="rId1" Type="http://schemas.openxmlformats.org/officeDocument/2006/relationships/printerSettings" Target="../printerSettings/printerSettings53.bin"/><Relationship Id="rId6" Type="http://schemas.openxmlformats.org/officeDocument/2006/relationships/printerSettings" Target="../printerSettings/printerSettings58.bin"/><Relationship Id="rId5" Type="http://schemas.openxmlformats.org/officeDocument/2006/relationships/printerSettings" Target="../printerSettings/printerSettings57.bin"/><Relationship Id="rId4" Type="http://schemas.openxmlformats.org/officeDocument/2006/relationships/printerSettings" Target="../printerSettings/printerSettings56.bin"/></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62.bin"/><Relationship Id="rId7" Type="http://schemas.openxmlformats.org/officeDocument/2006/relationships/printerSettings" Target="../printerSettings/printerSettings66.bin"/><Relationship Id="rId2" Type="http://schemas.openxmlformats.org/officeDocument/2006/relationships/printerSettings" Target="../printerSettings/printerSettings61.bin"/><Relationship Id="rId1" Type="http://schemas.openxmlformats.org/officeDocument/2006/relationships/printerSettings" Target="../printerSettings/printerSettings60.bin"/><Relationship Id="rId6" Type="http://schemas.openxmlformats.org/officeDocument/2006/relationships/printerSettings" Target="../printerSettings/printerSettings65.bin"/><Relationship Id="rId5" Type="http://schemas.openxmlformats.org/officeDocument/2006/relationships/printerSettings" Target="../printerSettings/printerSettings64.bin"/><Relationship Id="rId4" Type="http://schemas.openxmlformats.org/officeDocument/2006/relationships/printerSettings" Target="../printerSettings/printerSettings63.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69.bin"/><Relationship Id="rId7" Type="http://schemas.openxmlformats.org/officeDocument/2006/relationships/printerSettings" Target="../printerSettings/printerSettings73.bin"/><Relationship Id="rId2" Type="http://schemas.openxmlformats.org/officeDocument/2006/relationships/printerSettings" Target="../printerSettings/printerSettings68.bin"/><Relationship Id="rId1" Type="http://schemas.openxmlformats.org/officeDocument/2006/relationships/printerSettings" Target="../printerSettings/printerSettings67.bin"/><Relationship Id="rId6" Type="http://schemas.openxmlformats.org/officeDocument/2006/relationships/printerSettings" Target="../printerSettings/printerSettings72.bin"/><Relationship Id="rId5" Type="http://schemas.openxmlformats.org/officeDocument/2006/relationships/printerSettings" Target="../printerSettings/printerSettings71.bin"/><Relationship Id="rId4" Type="http://schemas.openxmlformats.org/officeDocument/2006/relationships/printerSettings" Target="../printerSettings/printerSettings70.bin"/></Relationships>
</file>

<file path=xl/worksheets/_rels/sheet13.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printerSettings" Target="../printerSettings/printerSettings76.bin"/><Relationship Id="rId7" Type="http://schemas.openxmlformats.org/officeDocument/2006/relationships/printerSettings" Target="../printerSettings/printerSettings80.bin"/><Relationship Id="rId2" Type="http://schemas.openxmlformats.org/officeDocument/2006/relationships/printerSettings" Target="../printerSettings/printerSettings75.bin"/><Relationship Id="rId1" Type="http://schemas.openxmlformats.org/officeDocument/2006/relationships/printerSettings" Target="../printerSettings/printerSettings74.bin"/><Relationship Id="rId6" Type="http://schemas.openxmlformats.org/officeDocument/2006/relationships/printerSettings" Target="../printerSettings/printerSettings79.bin"/><Relationship Id="rId5" Type="http://schemas.openxmlformats.org/officeDocument/2006/relationships/printerSettings" Target="../printerSettings/printerSettings78.bin"/><Relationship Id="rId4" Type="http://schemas.openxmlformats.org/officeDocument/2006/relationships/printerSettings" Target="../printerSettings/printerSettings77.bin"/><Relationship Id="rId9" Type="http://schemas.openxmlformats.org/officeDocument/2006/relationships/comments" Target="../comments1.xml"/></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83.bin"/><Relationship Id="rId7" Type="http://schemas.openxmlformats.org/officeDocument/2006/relationships/printerSettings" Target="../printerSettings/printerSettings87.bin"/><Relationship Id="rId2" Type="http://schemas.openxmlformats.org/officeDocument/2006/relationships/printerSettings" Target="../printerSettings/printerSettings82.bin"/><Relationship Id="rId1" Type="http://schemas.openxmlformats.org/officeDocument/2006/relationships/printerSettings" Target="../printerSettings/printerSettings81.bin"/><Relationship Id="rId6" Type="http://schemas.openxmlformats.org/officeDocument/2006/relationships/printerSettings" Target="../printerSettings/printerSettings86.bin"/><Relationship Id="rId5" Type="http://schemas.openxmlformats.org/officeDocument/2006/relationships/printerSettings" Target="../printerSettings/printerSettings85.bin"/><Relationship Id="rId4" Type="http://schemas.openxmlformats.org/officeDocument/2006/relationships/printerSettings" Target="../printerSettings/printerSettings84.bin"/></Relationships>
</file>

<file path=xl/worksheets/_rels/sheet15.xml.rels><?xml version="1.0" encoding="UTF-8" standalone="yes"?>
<Relationships xmlns="http://schemas.openxmlformats.org/package/2006/relationships"><Relationship Id="rId3" Type="http://schemas.openxmlformats.org/officeDocument/2006/relationships/printerSettings" Target="../printerSettings/printerSettings90.bin"/><Relationship Id="rId7" Type="http://schemas.openxmlformats.org/officeDocument/2006/relationships/printerSettings" Target="../printerSettings/printerSettings94.bin"/><Relationship Id="rId2" Type="http://schemas.openxmlformats.org/officeDocument/2006/relationships/printerSettings" Target="../printerSettings/printerSettings89.bin"/><Relationship Id="rId1" Type="http://schemas.openxmlformats.org/officeDocument/2006/relationships/printerSettings" Target="../printerSettings/printerSettings88.bin"/><Relationship Id="rId6" Type="http://schemas.openxmlformats.org/officeDocument/2006/relationships/printerSettings" Target="../printerSettings/printerSettings93.bin"/><Relationship Id="rId5" Type="http://schemas.openxmlformats.org/officeDocument/2006/relationships/printerSettings" Target="../printerSettings/printerSettings92.bin"/><Relationship Id="rId4" Type="http://schemas.openxmlformats.org/officeDocument/2006/relationships/printerSettings" Target="../printerSettings/printerSettings91.bin"/></Relationships>
</file>

<file path=xl/worksheets/_rels/sheet16.xml.rels><?xml version="1.0" encoding="UTF-8" standalone="yes"?>
<Relationships xmlns="http://schemas.openxmlformats.org/package/2006/relationships"><Relationship Id="rId3" Type="http://schemas.openxmlformats.org/officeDocument/2006/relationships/printerSettings" Target="../printerSettings/printerSettings97.bin"/><Relationship Id="rId7" Type="http://schemas.openxmlformats.org/officeDocument/2006/relationships/printerSettings" Target="../printerSettings/printerSettings101.bin"/><Relationship Id="rId2" Type="http://schemas.openxmlformats.org/officeDocument/2006/relationships/printerSettings" Target="../printerSettings/printerSettings96.bin"/><Relationship Id="rId1" Type="http://schemas.openxmlformats.org/officeDocument/2006/relationships/printerSettings" Target="../printerSettings/printerSettings95.bin"/><Relationship Id="rId6" Type="http://schemas.openxmlformats.org/officeDocument/2006/relationships/printerSettings" Target="../printerSettings/printerSettings100.bin"/><Relationship Id="rId5" Type="http://schemas.openxmlformats.org/officeDocument/2006/relationships/printerSettings" Target="../printerSettings/printerSettings99.bin"/><Relationship Id="rId4" Type="http://schemas.openxmlformats.org/officeDocument/2006/relationships/printerSettings" Target="../printerSettings/printerSettings98.bin"/></Relationships>
</file>

<file path=xl/worksheets/_rels/sheet17.xml.rels><?xml version="1.0" encoding="UTF-8" standalone="yes"?>
<Relationships xmlns="http://schemas.openxmlformats.org/package/2006/relationships"><Relationship Id="rId3" Type="http://schemas.openxmlformats.org/officeDocument/2006/relationships/printerSettings" Target="../printerSettings/printerSettings104.bin"/><Relationship Id="rId7" Type="http://schemas.openxmlformats.org/officeDocument/2006/relationships/printerSettings" Target="../printerSettings/printerSettings108.bin"/><Relationship Id="rId2" Type="http://schemas.openxmlformats.org/officeDocument/2006/relationships/printerSettings" Target="../printerSettings/printerSettings103.bin"/><Relationship Id="rId1" Type="http://schemas.openxmlformats.org/officeDocument/2006/relationships/printerSettings" Target="../printerSettings/printerSettings102.bin"/><Relationship Id="rId6" Type="http://schemas.openxmlformats.org/officeDocument/2006/relationships/printerSettings" Target="../printerSettings/printerSettings107.bin"/><Relationship Id="rId5" Type="http://schemas.openxmlformats.org/officeDocument/2006/relationships/printerSettings" Target="../printerSettings/printerSettings106.bin"/><Relationship Id="rId4" Type="http://schemas.openxmlformats.org/officeDocument/2006/relationships/printerSettings" Target="../printerSettings/printerSettings105.bin"/></Relationships>
</file>

<file path=xl/worksheets/_rels/sheet18.xml.rels><?xml version="1.0" encoding="UTF-8" standalone="yes"?>
<Relationships xmlns="http://schemas.openxmlformats.org/package/2006/relationships"><Relationship Id="rId3" Type="http://schemas.openxmlformats.org/officeDocument/2006/relationships/printerSettings" Target="../printerSettings/printerSettings111.bin"/><Relationship Id="rId7" Type="http://schemas.openxmlformats.org/officeDocument/2006/relationships/printerSettings" Target="../printerSettings/printerSettings115.bin"/><Relationship Id="rId2" Type="http://schemas.openxmlformats.org/officeDocument/2006/relationships/printerSettings" Target="../printerSettings/printerSettings110.bin"/><Relationship Id="rId1" Type="http://schemas.openxmlformats.org/officeDocument/2006/relationships/printerSettings" Target="../printerSettings/printerSettings109.bin"/><Relationship Id="rId6" Type="http://schemas.openxmlformats.org/officeDocument/2006/relationships/printerSettings" Target="../printerSettings/printerSettings114.bin"/><Relationship Id="rId5" Type="http://schemas.openxmlformats.org/officeDocument/2006/relationships/printerSettings" Target="../printerSettings/printerSettings113.bin"/><Relationship Id="rId4" Type="http://schemas.openxmlformats.org/officeDocument/2006/relationships/printerSettings" Target="../printerSettings/printerSettings112.bin"/></Relationships>
</file>

<file path=xl/worksheets/_rels/sheet19.xml.rels><?xml version="1.0" encoding="UTF-8" standalone="yes"?>
<Relationships xmlns="http://schemas.openxmlformats.org/package/2006/relationships"><Relationship Id="rId3" Type="http://schemas.openxmlformats.org/officeDocument/2006/relationships/printerSettings" Target="../printerSettings/printerSettings118.bin"/><Relationship Id="rId7" Type="http://schemas.openxmlformats.org/officeDocument/2006/relationships/printerSettings" Target="../printerSettings/printerSettings122.bin"/><Relationship Id="rId2" Type="http://schemas.openxmlformats.org/officeDocument/2006/relationships/printerSettings" Target="../printerSettings/printerSettings117.bin"/><Relationship Id="rId1" Type="http://schemas.openxmlformats.org/officeDocument/2006/relationships/printerSettings" Target="../printerSettings/printerSettings116.bin"/><Relationship Id="rId6" Type="http://schemas.openxmlformats.org/officeDocument/2006/relationships/printerSettings" Target="../printerSettings/printerSettings121.bin"/><Relationship Id="rId5" Type="http://schemas.openxmlformats.org/officeDocument/2006/relationships/printerSettings" Target="../printerSettings/printerSettings120.bin"/><Relationship Id="rId4" Type="http://schemas.openxmlformats.org/officeDocument/2006/relationships/printerSettings" Target="../printerSettings/printerSettings119.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s>
</file>

<file path=xl/worksheets/_rels/sheet20.xml.rels><?xml version="1.0" encoding="UTF-8" standalone="yes"?>
<Relationships xmlns="http://schemas.openxmlformats.org/package/2006/relationships"><Relationship Id="rId3" Type="http://schemas.openxmlformats.org/officeDocument/2006/relationships/printerSettings" Target="../printerSettings/printerSettings125.bin"/><Relationship Id="rId7" Type="http://schemas.openxmlformats.org/officeDocument/2006/relationships/printerSettings" Target="../printerSettings/printerSettings129.bin"/><Relationship Id="rId2" Type="http://schemas.openxmlformats.org/officeDocument/2006/relationships/printerSettings" Target="../printerSettings/printerSettings124.bin"/><Relationship Id="rId1" Type="http://schemas.openxmlformats.org/officeDocument/2006/relationships/printerSettings" Target="../printerSettings/printerSettings123.bin"/><Relationship Id="rId6" Type="http://schemas.openxmlformats.org/officeDocument/2006/relationships/printerSettings" Target="../printerSettings/printerSettings128.bin"/><Relationship Id="rId5" Type="http://schemas.openxmlformats.org/officeDocument/2006/relationships/printerSettings" Target="../printerSettings/printerSettings127.bin"/><Relationship Id="rId4" Type="http://schemas.openxmlformats.org/officeDocument/2006/relationships/printerSettings" Target="../printerSettings/printerSettings126.bin"/></Relationships>
</file>

<file path=xl/worksheets/_rels/sheet21.xml.rels><?xml version="1.0" encoding="UTF-8" standalone="yes"?>
<Relationships xmlns="http://schemas.openxmlformats.org/package/2006/relationships"><Relationship Id="rId3" Type="http://schemas.openxmlformats.org/officeDocument/2006/relationships/printerSettings" Target="../printerSettings/printerSettings132.bin"/><Relationship Id="rId7" Type="http://schemas.openxmlformats.org/officeDocument/2006/relationships/printerSettings" Target="../printerSettings/printerSettings136.bin"/><Relationship Id="rId2" Type="http://schemas.openxmlformats.org/officeDocument/2006/relationships/printerSettings" Target="../printerSettings/printerSettings131.bin"/><Relationship Id="rId1" Type="http://schemas.openxmlformats.org/officeDocument/2006/relationships/printerSettings" Target="../printerSettings/printerSettings130.bin"/><Relationship Id="rId6" Type="http://schemas.openxmlformats.org/officeDocument/2006/relationships/printerSettings" Target="../printerSettings/printerSettings135.bin"/><Relationship Id="rId5" Type="http://schemas.openxmlformats.org/officeDocument/2006/relationships/printerSettings" Target="../printerSettings/printerSettings134.bin"/><Relationship Id="rId4" Type="http://schemas.openxmlformats.org/officeDocument/2006/relationships/printerSettings" Target="../printerSettings/printerSettings133.bin"/></Relationships>
</file>

<file path=xl/worksheets/_rels/sheet22.xml.rels><?xml version="1.0" encoding="UTF-8" standalone="yes"?>
<Relationships xmlns="http://schemas.openxmlformats.org/package/2006/relationships"><Relationship Id="rId3" Type="http://schemas.openxmlformats.org/officeDocument/2006/relationships/printerSettings" Target="../printerSettings/printerSettings139.bin"/><Relationship Id="rId7" Type="http://schemas.openxmlformats.org/officeDocument/2006/relationships/printerSettings" Target="../printerSettings/printerSettings143.bin"/><Relationship Id="rId2" Type="http://schemas.openxmlformats.org/officeDocument/2006/relationships/printerSettings" Target="../printerSettings/printerSettings138.bin"/><Relationship Id="rId1" Type="http://schemas.openxmlformats.org/officeDocument/2006/relationships/printerSettings" Target="../printerSettings/printerSettings137.bin"/><Relationship Id="rId6" Type="http://schemas.openxmlformats.org/officeDocument/2006/relationships/printerSettings" Target="../printerSettings/printerSettings142.bin"/><Relationship Id="rId5" Type="http://schemas.openxmlformats.org/officeDocument/2006/relationships/printerSettings" Target="../printerSettings/printerSettings141.bin"/><Relationship Id="rId4" Type="http://schemas.openxmlformats.org/officeDocument/2006/relationships/printerSettings" Target="../printerSettings/printerSettings140.bin"/></Relationships>
</file>

<file path=xl/worksheets/_rels/sheet23.xml.rels><?xml version="1.0" encoding="UTF-8" standalone="yes"?>
<Relationships xmlns="http://schemas.openxmlformats.org/package/2006/relationships"><Relationship Id="rId3" Type="http://schemas.openxmlformats.org/officeDocument/2006/relationships/printerSettings" Target="../printerSettings/printerSettings146.bin"/><Relationship Id="rId7" Type="http://schemas.openxmlformats.org/officeDocument/2006/relationships/printerSettings" Target="../printerSettings/printerSettings150.bin"/><Relationship Id="rId2" Type="http://schemas.openxmlformats.org/officeDocument/2006/relationships/printerSettings" Target="../printerSettings/printerSettings145.bin"/><Relationship Id="rId1" Type="http://schemas.openxmlformats.org/officeDocument/2006/relationships/printerSettings" Target="../printerSettings/printerSettings144.bin"/><Relationship Id="rId6" Type="http://schemas.openxmlformats.org/officeDocument/2006/relationships/printerSettings" Target="../printerSettings/printerSettings149.bin"/><Relationship Id="rId5" Type="http://schemas.openxmlformats.org/officeDocument/2006/relationships/printerSettings" Target="../printerSettings/printerSettings148.bin"/><Relationship Id="rId4" Type="http://schemas.openxmlformats.org/officeDocument/2006/relationships/printerSettings" Target="../printerSettings/printerSettings147.bin"/></Relationships>
</file>

<file path=xl/worksheets/_rels/sheet24.xml.rels><?xml version="1.0" encoding="UTF-8" standalone="yes"?>
<Relationships xmlns="http://schemas.openxmlformats.org/package/2006/relationships"><Relationship Id="rId3" Type="http://schemas.openxmlformats.org/officeDocument/2006/relationships/printerSettings" Target="../printerSettings/printerSettings153.bin"/><Relationship Id="rId2" Type="http://schemas.openxmlformats.org/officeDocument/2006/relationships/printerSettings" Target="../printerSettings/printerSettings152.bin"/><Relationship Id="rId1" Type="http://schemas.openxmlformats.org/officeDocument/2006/relationships/printerSettings" Target="../printerSettings/printerSettings151.bin"/><Relationship Id="rId6" Type="http://schemas.openxmlformats.org/officeDocument/2006/relationships/printerSettings" Target="../printerSettings/printerSettings156.bin"/><Relationship Id="rId5" Type="http://schemas.openxmlformats.org/officeDocument/2006/relationships/printerSettings" Target="../printerSettings/printerSettings155.bin"/><Relationship Id="rId4" Type="http://schemas.openxmlformats.org/officeDocument/2006/relationships/printerSettings" Target="../printerSettings/printerSettings154.bin"/></Relationships>
</file>

<file path=xl/worksheets/_rels/sheet25.xml.rels><?xml version="1.0" encoding="UTF-8" standalone="yes"?>
<Relationships xmlns="http://schemas.openxmlformats.org/package/2006/relationships"><Relationship Id="rId3" Type="http://schemas.openxmlformats.org/officeDocument/2006/relationships/printerSettings" Target="../printerSettings/printerSettings159.bin"/><Relationship Id="rId2" Type="http://schemas.openxmlformats.org/officeDocument/2006/relationships/printerSettings" Target="../printerSettings/printerSettings158.bin"/><Relationship Id="rId1" Type="http://schemas.openxmlformats.org/officeDocument/2006/relationships/printerSettings" Target="../printerSettings/printerSettings157.bin"/><Relationship Id="rId6" Type="http://schemas.openxmlformats.org/officeDocument/2006/relationships/printerSettings" Target="../printerSettings/printerSettings162.bin"/><Relationship Id="rId5" Type="http://schemas.openxmlformats.org/officeDocument/2006/relationships/printerSettings" Target="../printerSettings/printerSettings161.bin"/><Relationship Id="rId4" Type="http://schemas.openxmlformats.org/officeDocument/2006/relationships/printerSettings" Target="../printerSettings/printerSettings160.bin"/></Relationships>
</file>

<file path=xl/worksheets/_rels/sheet26.xml.rels><?xml version="1.0" encoding="UTF-8" standalone="yes"?>
<Relationships xmlns="http://schemas.openxmlformats.org/package/2006/relationships"><Relationship Id="rId3" Type="http://schemas.openxmlformats.org/officeDocument/2006/relationships/printerSettings" Target="../printerSettings/printerSettings165.bin"/><Relationship Id="rId7" Type="http://schemas.openxmlformats.org/officeDocument/2006/relationships/printerSettings" Target="../printerSettings/printerSettings169.bin"/><Relationship Id="rId2" Type="http://schemas.openxmlformats.org/officeDocument/2006/relationships/printerSettings" Target="../printerSettings/printerSettings164.bin"/><Relationship Id="rId1" Type="http://schemas.openxmlformats.org/officeDocument/2006/relationships/printerSettings" Target="../printerSettings/printerSettings163.bin"/><Relationship Id="rId6" Type="http://schemas.openxmlformats.org/officeDocument/2006/relationships/printerSettings" Target="../printerSettings/printerSettings168.bin"/><Relationship Id="rId5" Type="http://schemas.openxmlformats.org/officeDocument/2006/relationships/printerSettings" Target="../printerSettings/printerSettings167.bin"/><Relationship Id="rId4" Type="http://schemas.openxmlformats.org/officeDocument/2006/relationships/printerSettings" Target="../printerSettings/printerSettings166.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3.bin"/><Relationship Id="rId7" Type="http://schemas.openxmlformats.org/officeDocument/2006/relationships/printerSettings" Target="../printerSettings/printerSettings17.bin"/><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 Id="rId6" Type="http://schemas.openxmlformats.org/officeDocument/2006/relationships/printerSettings" Target="../printerSettings/printerSettings16.bin"/><Relationship Id="rId5" Type="http://schemas.openxmlformats.org/officeDocument/2006/relationships/printerSettings" Target="../printerSettings/printerSettings15.bin"/><Relationship Id="rId4" Type="http://schemas.openxmlformats.org/officeDocument/2006/relationships/printerSettings" Target="../printerSettings/printerSettings14.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20.bin"/><Relationship Id="rId7" Type="http://schemas.openxmlformats.org/officeDocument/2006/relationships/printerSettings" Target="../printerSettings/printerSettings24.bin"/><Relationship Id="rId2" Type="http://schemas.openxmlformats.org/officeDocument/2006/relationships/printerSettings" Target="../printerSettings/printerSettings19.bin"/><Relationship Id="rId1" Type="http://schemas.openxmlformats.org/officeDocument/2006/relationships/printerSettings" Target="../printerSettings/printerSettings18.bin"/><Relationship Id="rId6" Type="http://schemas.openxmlformats.org/officeDocument/2006/relationships/printerSettings" Target="../printerSettings/printerSettings23.bin"/><Relationship Id="rId5" Type="http://schemas.openxmlformats.org/officeDocument/2006/relationships/printerSettings" Target="../printerSettings/printerSettings22.bin"/><Relationship Id="rId4" Type="http://schemas.openxmlformats.org/officeDocument/2006/relationships/printerSettings" Target="../printerSettings/printerSettings21.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7.bin"/><Relationship Id="rId7" Type="http://schemas.openxmlformats.org/officeDocument/2006/relationships/printerSettings" Target="../printerSettings/printerSettings31.bin"/><Relationship Id="rId2" Type="http://schemas.openxmlformats.org/officeDocument/2006/relationships/printerSettings" Target="../printerSettings/printerSettings26.bin"/><Relationship Id="rId1" Type="http://schemas.openxmlformats.org/officeDocument/2006/relationships/printerSettings" Target="../printerSettings/printerSettings25.bin"/><Relationship Id="rId6" Type="http://schemas.openxmlformats.org/officeDocument/2006/relationships/printerSettings" Target="../printerSettings/printerSettings30.bin"/><Relationship Id="rId5" Type="http://schemas.openxmlformats.org/officeDocument/2006/relationships/printerSettings" Target="../printerSettings/printerSettings29.bin"/><Relationship Id="rId4" Type="http://schemas.openxmlformats.org/officeDocument/2006/relationships/printerSettings" Target="../printerSettings/printerSettings28.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34.bin"/><Relationship Id="rId7" Type="http://schemas.openxmlformats.org/officeDocument/2006/relationships/printerSettings" Target="../printerSettings/printerSettings38.bin"/><Relationship Id="rId2" Type="http://schemas.openxmlformats.org/officeDocument/2006/relationships/printerSettings" Target="../printerSettings/printerSettings33.bin"/><Relationship Id="rId1" Type="http://schemas.openxmlformats.org/officeDocument/2006/relationships/printerSettings" Target="../printerSettings/printerSettings32.bin"/><Relationship Id="rId6" Type="http://schemas.openxmlformats.org/officeDocument/2006/relationships/printerSettings" Target="../printerSettings/printerSettings37.bin"/><Relationship Id="rId5" Type="http://schemas.openxmlformats.org/officeDocument/2006/relationships/printerSettings" Target="../printerSettings/printerSettings36.bin"/><Relationship Id="rId4" Type="http://schemas.openxmlformats.org/officeDocument/2006/relationships/printerSettings" Target="../printerSettings/printerSettings35.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41.bin"/><Relationship Id="rId7" Type="http://schemas.openxmlformats.org/officeDocument/2006/relationships/printerSettings" Target="../printerSettings/printerSettings45.bin"/><Relationship Id="rId2" Type="http://schemas.openxmlformats.org/officeDocument/2006/relationships/printerSettings" Target="../printerSettings/printerSettings40.bin"/><Relationship Id="rId1" Type="http://schemas.openxmlformats.org/officeDocument/2006/relationships/printerSettings" Target="../printerSettings/printerSettings39.bin"/><Relationship Id="rId6" Type="http://schemas.openxmlformats.org/officeDocument/2006/relationships/printerSettings" Target="../printerSettings/printerSettings44.bin"/><Relationship Id="rId5" Type="http://schemas.openxmlformats.org/officeDocument/2006/relationships/printerSettings" Target="../printerSettings/printerSettings43.bin"/><Relationship Id="rId4" Type="http://schemas.openxmlformats.org/officeDocument/2006/relationships/printerSettings" Target="../printerSettings/printerSettings42.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48.bin"/><Relationship Id="rId7" Type="http://schemas.openxmlformats.org/officeDocument/2006/relationships/printerSettings" Target="../printerSettings/printerSettings52.bin"/><Relationship Id="rId2" Type="http://schemas.openxmlformats.org/officeDocument/2006/relationships/printerSettings" Target="../printerSettings/printerSettings47.bin"/><Relationship Id="rId1" Type="http://schemas.openxmlformats.org/officeDocument/2006/relationships/printerSettings" Target="../printerSettings/printerSettings46.bin"/><Relationship Id="rId6" Type="http://schemas.openxmlformats.org/officeDocument/2006/relationships/printerSettings" Target="../printerSettings/printerSettings51.bin"/><Relationship Id="rId5" Type="http://schemas.openxmlformats.org/officeDocument/2006/relationships/printerSettings" Target="../printerSettings/printerSettings50.bin"/><Relationship Id="rId4" Type="http://schemas.openxmlformats.org/officeDocument/2006/relationships/printerSettings" Target="../printerSettings/printerSettings4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54"/>
  <sheetViews>
    <sheetView topLeftCell="A22" workbookViewId="0">
      <selection activeCell="L40" sqref="L40"/>
    </sheetView>
  </sheetViews>
  <sheetFormatPr defaultRowHeight="15" x14ac:dyDescent="0.25"/>
  <cols>
    <col min="1" max="1" width="4.28515625" style="13" customWidth="1"/>
    <col min="4" max="4" width="13.7109375" bestFit="1" customWidth="1"/>
  </cols>
  <sheetData>
    <row r="1" spans="1:5" s="83" customFormat="1" ht="23.25" x14ac:dyDescent="0.35">
      <c r="A1" s="82" t="s">
        <v>1456</v>
      </c>
    </row>
    <row r="2" spans="1:5" s="81" customFormat="1" ht="18.75" x14ac:dyDescent="0.3">
      <c r="A2" s="80" t="s">
        <v>1338</v>
      </c>
      <c r="D2" s="81">
        <v>2018</v>
      </c>
    </row>
    <row r="3" spans="1:5" s="81" customFormat="1" ht="18.75" x14ac:dyDescent="0.3">
      <c r="A3" s="80" t="s">
        <v>1339</v>
      </c>
      <c r="B3" s="131"/>
      <c r="D3" s="131" t="s">
        <v>1467</v>
      </c>
      <c r="E3" s="131"/>
    </row>
    <row r="5" spans="1:5" ht="18.75" x14ac:dyDescent="0.3">
      <c r="A5" s="80" t="s">
        <v>1340</v>
      </c>
    </row>
    <row r="6" spans="1:5" s="52" customFormat="1" x14ac:dyDescent="0.25">
      <c r="A6" s="12"/>
    </row>
    <row r="7" spans="1:5" x14ac:dyDescent="0.25">
      <c r="A7" s="12" t="s">
        <v>1458</v>
      </c>
    </row>
    <row r="8" spans="1:5" x14ac:dyDescent="0.25">
      <c r="A8" s="11" t="s">
        <v>1457</v>
      </c>
    </row>
    <row r="9" spans="1:5" x14ac:dyDescent="0.25">
      <c r="A9" s="12" t="s">
        <v>1357</v>
      </c>
    </row>
    <row r="10" spans="1:5" x14ac:dyDescent="0.25">
      <c r="A10" s="12" t="s">
        <v>1341</v>
      </c>
    </row>
    <row r="11" spans="1:5" x14ac:dyDescent="0.25">
      <c r="A11" s="11" t="s">
        <v>1358</v>
      </c>
    </row>
    <row r="12" spans="1:5" x14ac:dyDescent="0.25">
      <c r="A12" s="13" t="s">
        <v>1346</v>
      </c>
    </row>
    <row r="13" spans="1:5" x14ac:dyDescent="0.25">
      <c r="A13" s="13">
        <v>1</v>
      </c>
      <c r="B13" t="s">
        <v>1362</v>
      </c>
    </row>
    <row r="14" spans="1:5" x14ac:dyDescent="0.25">
      <c r="A14" s="13">
        <v>2</v>
      </c>
      <c r="B14" t="s">
        <v>1541</v>
      </c>
    </row>
    <row r="15" spans="1:5" x14ac:dyDescent="0.25">
      <c r="B15" t="s">
        <v>1555</v>
      </c>
    </row>
    <row r="16" spans="1:5" x14ac:dyDescent="0.25">
      <c r="A16" s="13">
        <v>3</v>
      </c>
      <c r="B16" t="s">
        <v>1363</v>
      </c>
    </row>
    <row r="17" spans="1:8" x14ac:dyDescent="0.25">
      <c r="A17" s="13">
        <v>4</v>
      </c>
      <c r="B17" s="52" t="s">
        <v>1355</v>
      </c>
      <c r="C17" s="52"/>
      <c r="D17" s="52"/>
      <c r="E17" s="51"/>
      <c r="F17" s="52"/>
      <c r="G17" s="52"/>
      <c r="H17" s="52"/>
    </row>
    <row r="18" spans="1:8" s="52" customFormat="1" x14ac:dyDescent="0.25">
      <c r="B18" s="86" t="s">
        <v>1359</v>
      </c>
      <c r="E18" s="51"/>
    </row>
    <row r="19" spans="1:8" s="52" customFormat="1" x14ac:dyDescent="0.25">
      <c r="B19" s="86" t="s">
        <v>1345</v>
      </c>
      <c r="E19" s="51"/>
    </row>
    <row r="20" spans="1:8" s="52" customFormat="1" x14ac:dyDescent="0.25">
      <c r="B20" s="52" t="s">
        <v>1346</v>
      </c>
      <c r="C20" s="52" t="s">
        <v>1360</v>
      </c>
      <c r="E20" s="51"/>
    </row>
    <row r="21" spans="1:8" s="52" customFormat="1" x14ac:dyDescent="0.25">
      <c r="C21" s="52" t="s">
        <v>1348</v>
      </c>
      <c r="E21" s="51"/>
    </row>
    <row r="22" spans="1:8" s="52" customFormat="1" x14ac:dyDescent="0.25">
      <c r="A22" s="123">
        <v>5</v>
      </c>
      <c r="B22" s="52" t="s">
        <v>1353</v>
      </c>
    </row>
    <row r="23" spans="1:8" x14ac:dyDescent="0.25">
      <c r="B23" s="124" t="s">
        <v>1361</v>
      </c>
    </row>
    <row r="24" spans="1:8" x14ac:dyDescent="0.25">
      <c r="B24" s="124" t="s">
        <v>1459</v>
      </c>
    </row>
    <row r="25" spans="1:8" x14ac:dyDescent="0.25">
      <c r="A25" s="13">
        <v>6</v>
      </c>
      <c r="B25" s="52" t="s">
        <v>1460</v>
      </c>
    </row>
    <row r="26" spans="1:8" x14ac:dyDescent="0.25">
      <c r="B26" s="13" t="s">
        <v>1449</v>
      </c>
      <c r="E26" t="s">
        <v>1665</v>
      </c>
      <c r="G26" t="s">
        <v>1666</v>
      </c>
    </row>
    <row r="27" spans="1:8" x14ac:dyDescent="0.25">
      <c r="B27" s="13" t="s">
        <v>1450</v>
      </c>
      <c r="E27" t="s">
        <v>1425</v>
      </c>
      <c r="G27" t="s">
        <v>1428</v>
      </c>
    </row>
    <row r="28" spans="1:8" x14ac:dyDescent="0.25">
      <c r="B28" s="13" t="s">
        <v>1617</v>
      </c>
      <c r="E28" t="s">
        <v>1426</v>
      </c>
      <c r="G28" t="s">
        <v>1427</v>
      </c>
    </row>
    <row r="29" spans="1:8" x14ac:dyDescent="0.25">
      <c r="B29" s="13"/>
      <c r="E29" t="s">
        <v>1674</v>
      </c>
      <c r="G29" t="s">
        <v>1675</v>
      </c>
    </row>
    <row r="30" spans="1:8" x14ac:dyDescent="0.25">
      <c r="B30" s="13" t="s">
        <v>1606</v>
      </c>
      <c r="E30" t="s">
        <v>1607</v>
      </c>
      <c r="G30" t="s">
        <v>1610</v>
      </c>
    </row>
    <row r="31" spans="1:8" x14ac:dyDescent="0.25">
      <c r="B31" s="13" t="s">
        <v>1633</v>
      </c>
      <c r="E31" t="s">
        <v>1620</v>
      </c>
      <c r="G31" t="s">
        <v>1622</v>
      </c>
    </row>
    <row r="32" spans="1:8" x14ac:dyDescent="0.25">
      <c r="B32" s="13"/>
      <c r="E32" t="s">
        <v>1621</v>
      </c>
      <c r="G32" t="s">
        <v>1623</v>
      </c>
    </row>
    <row r="33" spans="2:9" x14ac:dyDescent="0.25">
      <c r="B33" t="s">
        <v>1634</v>
      </c>
      <c r="E33" t="s">
        <v>1632</v>
      </c>
      <c r="G33" t="s">
        <v>1628</v>
      </c>
    </row>
    <row r="34" spans="2:9" x14ac:dyDescent="0.25">
      <c r="E34" t="s">
        <v>1618</v>
      </c>
      <c r="G34" t="s">
        <v>1619</v>
      </c>
    </row>
    <row r="35" spans="2:9" x14ac:dyDescent="0.25">
      <c r="B35" s="13" t="s">
        <v>1451</v>
      </c>
      <c r="E35" t="s">
        <v>1625</v>
      </c>
      <c r="G35" t="s">
        <v>1627</v>
      </c>
    </row>
    <row r="36" spans="2:9" x14ac:dyDescent="0.25">
      <c r="B36" s="13"/>
      <c r="E36" t="s">
        <v>1615</v>
      </c>
      <c r="G36" t="s">
        <v>1614</v>
      </c>
    </row>
    <row r="37" spans="2:9" x14ac:dyDescent="0.25">
      <c r="B37" s="13" t="s">
        <v>1629</v>
      </c>
      <c r="E37" t="s">
        <v>1630</v>
      </c>
      <c r="G37" t="s">
        <v>1631</v>
      </c>
    </row>
    <row r="38" spans="2:9" x14ac:dyDescent="0.25">
      <c r="B38" s="13" t="s">
        <v>1452</v>
      </c>
      <c r="E38" s="241" t="s">
        <v>1601</v>
      </c>
      <c r="F38" s="241"/>
      <c r="G38" s="241" t="s">
        <v>1609</v>
      </c>
      <c r="H38" s="241"/>
      <c r="I38" s="241"/>
    </row>
    <row r="39" spans="2:9" x14ac:dyDescent="0.25">
      <c r="B39" s="13"/>
      <c r="E39" t="s">
        <v>1720</v>
      </c>
      <c r="G39" s="6" t="s">
        <v>1721</v>
      </c>
    </row>
    <row r="40" spans="2:9" x14ac:dyDescent="0.25">
      <c r="B40" s="13" t="s">
        <v>1542</v>
      </c>
      <c r="E40" t="s">
        <v>1605</v>
      </c>
      <c r="G40" t="s">
        <v>1611</v>
      </c>
    </row>
    <row r="41" spans="2:9" x14ac:dyDescent="0.25">
      <c r="B41" s="13"/>
      <c r="E41" t="s">
        <v>1681</v>
      </c>
      <c r="G41" t="s">
        <v>1680</v>
      </c>
    </row>
    <row r="42" spans="2:9" x14ac:dyDescent="0.25">
      <c r="B42" s="13" t="s">
        <v>1543</v>
      </c>
      <c r="E42" t="s">
        <v>1602</v>
      </c>
      <c r="G42" t="s">
        <v>1608</v>
      </c>
    </row>
    <row r="43" spans="2:9" x14ac:dyDescent="0.25">
      <c r="B43" s="13"/>
      <c r="E43" t="s">
        <v>1624</v>
      </c>
      <c r="G43" t="s">
        <v>1626</v>
      </c>
    </row>
    <row r="44" spans="2:9" x14ac:dyDescent="0.25">
      <c r="B44" s="13" t="s">
        <v>1544</v>
      </c>
      <c r="E44" t="s">
        <v>1603</v>
      </c>
      <c r="G44" t="s">
        <v>1612</v>
      </c>
    </row>
    <row r="45" spans="2:9" x14ac:dyDescent="0.25">
      <c r="B45" s="13" t="s">
        <v>1600</v>
      </c>
      <c r="E45" t="s">
        <v>1676</v>
      </c>
      <c r="G45" t="s">
        <v>1678</v>
      </c>
    </row>
    <row r="46" spans="2:9" x14ac:dyDescent="0.25">
      <c r="B46" s="13"/>
      <c r="E46" t="s">
        <v>1677</v>
      </c>
      <c r="G46" t="s">
        <v>1679</v>
      </c>
    </row>
    <row r="47" spans="2:9" x14ac:dyDescent="0.25">
      <c r="B47" s="13" t="s">
        <v>1635</v>
      </c>
      <c r="E47" t="s">
        <v>1604</v>
      </c>
      <c r="G47" t="s">
        <v>1613</v>
      </c>
    </row>
    <row r="48" spans="2:9" x14ac:dyDescent="0.25">
      <c r="B48" s="13"/>
    </row>
    <row r="49" spans="1:3" x14ac:dyDescent="0.25">
      <c r="A49" s="13" t="s">
        <v>1616</v>
      </c>
    </row>
    <row r="50" spans="1:3" x14ac:dyDescent="0.25">
      <c r="C50" t="s">
        <v>1474</v>
      </c>
    </row>
    <row r="51" spans="1:3" x14ac:dyDescent="0.25">
      <c r="C51" t="s">
        <v>1476</v>
      </c>
    </row>
    <row r="52" spans="1:3" x14ac:dyDescent="0.25">
      <c r="C52" t="s">
        <v>1473</v>
      </c>
    </row>
    <row r="53" spans="1:3" x14ac:dyDescent="0.25">
      <c r="B53" t="s">
        <v>1475</v>
      </c>
    </row>
    <row r="54" spans="1:3" x14ac:dyDescent="0.25">
      <c r="B54" t="s">
        <v>1477</v>
      </c>
    </row>
  </sheetData>
  <customSheetViews>
    <customSheetView guid="{8857D6C6-66AD-4283-84A0-AC3ADAF5FF58}" showPageBreaks="1" fitToPage="1" printArea="1" topLeftCell="A13">
      <selection activeCell="J32" sqref="J32"/>
      <pageMargins left="0.25" right="0.25" top="0.75" bottom="0.75" header="0.3" footer="0.3"/>
      <pageSetup paperSize="5" scale="72" fitToHeight="0" orientation="landscape" r:id="rId1"/>
      <headerFooter>
        <oddFooter>&amp;L&amp;A&amp;CPage &amp;P of &amp;N&amp;R&amp;D&amp;T</oddFooter>
      </headerFooter>
    </customSheetView>
    <customSheetView guid="{FD3E5715-41F6-42E3-B43C-45DA91BE010D}" showPageBreaks="1" fitToPage="1" printArea="1">
      <selection activeCell="E32" sqref="E32"/>
      <pageMargins left="0.25" right="0.25" top="0.75" bottom="0.75" header="0.3" footer="0.3"/>
      <pageSetup paperSize="5" scale="72" fitToHeight="0" orientation="landscape" r:id="rId2"/>
      <headerFooter>
        <oddFooter>&amp;L&amp;A&amp;CPage &amp;P of &amp;N&amp;R&amp;D&amp;T</oddFooter>
      </headerFooter>
    </customSheetView>
    <customSheetView guid="{06FDCEC2-959E-4D46-9405-7BD2F118CBBA}" fitToPage="1">
      <selection activeCell="B15" sqref="B15"/>
      <pageMargins left="0.25" right="0.25" top="0.75" bottom="0.75" header="0.3" footer="0.3"/>
      <pageSetup paperSize="5" scale="72" fitToHeight="0" orientation="landscape" r:id="rId3"/>
      <headerFooter>
        <oddFooter>&amp;L&amp;A&amp;CPage &amp;P of &amp;N&amp;R&amp;D&amp;T</oddFooter>
      </headerFooter>
    </customSheetView>
    <customSheetView guid="{C4F8BA2B-1548-4013-B30A-9D4C80FA8E4C}" fitToPage="1">
      <selection activeCell="H5" sqref="H5"/>
      <pageMargins left="0.25" right="0.25" top="0.75" bottom="0.75" header="0.3" footer="0.3"/>
      <pageSetup paperSize="5" scale="85" fitToHeight="0" orientation="landscape" r:id="rId4"/>
      <headerFooter>
        <oddFooter>Page &amp;P of &amp;N</oddFooter>
      </headerFooter>
    </customSheetView>
    <customSheetView guid="{91CAAA4C-6B39-449B-83EF-3C74964B16D5}" fitToPage="1" printArea="1">
      <selection activeCell="B15" sqref="B15"/>
      <pageMargins left="0.25" right="0.25" top="0.75" bottom="0.75" header="0.3" footer="0.3"/>
      <pageSetup paperSize="5" scale="72" fitToHeight="0" orientation="landscape" r:id="rId5"/>
      <headerFooter>
        <oddFooter>&amp;L&amp;A&amp;CPage &amp;P of &amp;N&amp;R&amp;D&amp;T</oddFooter>
      </headerFooter>
    </customSheetView>
    <customSheetView guid="{89E39B58-CA36-412F-B20A-6FD30317AB4A}" fitToPage="1" topLeftCell="A13">
      <selection activeCell="J32" sqref="J32"/>
      <pageMargins left="0.25" right="0.25" top="0.75" bottom="0.75" header="0.3" footer="0.3"/>
      <pageSetup paperSize="5" scale="72" fitToHeight="0" orientation="landscape" r:id="rId6"/>
      <headerFooter>
        <oddFooter>&amp;L&amp;A&amp;CPage &amp;P of &amp;N&amp;R&amp;D&amp;T</oddFooter>
      </headerFooter>
    </customSheetView>
  </customSheetViews>
  <pageMargins left="0.25" right="0.25" top="0.75" bottom="0.75" header="0.3" footer="0.3"/>
  <pageSetup paperSize="5" scale="64" orientation="landscape" r:id="rId7"/>
  <headerFooter>
    <oddFooter>&amp;L&amp;A&amp;CPage &amp;P of &amp;N&amp;R&amp;D&amp;T</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P387"/>
  <sheetViews>
    <sheetView workbookViewId="0">
      <selection activeCell="A8" sqref="A8"/>
    </sheetView>
  </sheetViews>
  <sheetFormatPr defaultColWidth="9.140625" defaultRowHeight="15" x14ac:dyDescent="0.25"/>
  <cols>
    <col min="1" max="2" width="12.85546875" style="2" customWidth="1"/>
    <col min="3" max="3" width="11.28515625" style="2" customWidth="1"/>
    <col min="4" max="4" width="12.85546875" style="2" customWidth="1"/>
    <col min="5" max="5" width="105.7109375" style="2" customWidth="1"/>
    <col min="6" max="6" width="1.85546875" style="4" customWidth="1"/>
    <col min="7" max="8" width="12.85546875" style="2" customWidth="1"/>
    <col min="9" max="9" width="11.28515625" style="2" customWidth="1"/>
    <col min="10" max="10" width="12.85546875" style="2" customWidth="1"/>
    <col min="11" max="11" width="105.7109375" style="2" customWidth="1"/>
    <col min="12" max="12" width="21.7109375" style="3" customWidth="1"/>
    <col min="13" max="13" width="14.85546875" style="2" customWidth="1"/>
    <col min="14" max="16384" width="9.140625" style="2"/>
  </cols>
  <sheetData>
    <row r="1" spans="1:16" s="147" customFormat="1" x14ac:dyDescent="0.25">
      <c r="A1" s="147" t="s">
        <v>1437</v>
      </c>
      <c r="F1" s="148"/>
      <c r="K1" s="148"/>
      <c r="L1" s="149"/>
    </row>
    <row r="2" spans="1:16" x14ac:dyDescent="0.25">
      <c r="A2" s="64" t="s">
        <v>66</v>
      </c>
    </row>
    <row r="3" spans="1:16" x14ac:dyDescent="0.25">
      <c r="A3" s="2" t="s">
        <v>1371</v>
      </c>
      <c r="K3" s="4"/>
    </row>
    <row r="4" spans="1:16" x14ac:dyDescent="0.25">
      <c r="A4" s="2" t="s">
        <v>1537</v>
      </c>
      <c r="K4" s="4"/>
    </row>
    <row r="5" spans="1:16" s="52" customFormat="1" x14ac:dyDescent="0.25">
      <c r="A5" s="52" t="s">
        <v>1339</v>
      </c>
      <c r="B5" s="131" t="str">
        <f>'TPS 01'!B5</f>
        <v>xx/xx/20xx</v>
      </c>
      <c r="C5" s="131"/>
      <c r="F5" s="51"/>
    </row>
    <row r="6" spans="1:16" x14ac:dyDescent="0.25">
      <c r="K6" s="4"/>
      <c r="M6" s="4"/>
      <c r="N6" s="4"/>
      <c r="O6" s="4"/>
    </row>
    <row r="7" spans="1:16" x14ac:dyDescent="0.25">
      <c r="A7" s="269" t="s">
        <v>87</v>
      </c>
      <c r="B7" s="270"/>
      <c r="C7" s="270"/>
      <c r="D7" s="270"/>
      <c r="E7" s="271"/>
      <c r="F7" s="51"/>
      <c r="G7" s="269" t="s">
        <v>88</v>
      </c>
      <c r="H7" s="270"/>
      <c r="I7" s="270"/>
      <c r="J7" s="270"/>
      <c r="K7" s="271"/>
      <c r="M7" s="70"/>
      <c r="N7" s="70"/>
      <c r="O7" s="70"/>
    </row>
    <row r="8" spans="1:16" s="177" customFormat="1" ht="30" x14ac:dyDescent="0.25">
      <c r="A8" s="173" t="s">
        <v>1564</v>
      </c>
      <c r="B8" s="174" t="s">
        <v>1563</v>
      </c>
      <c r="C8" s="175" t="s">
        <v>1562</v>
      </c>
      <c r="D8" s="175" t="s">
        <v>1349</v>
      </c>
      <c r="E8" s="175" t="s">
        <v>1565</v>
      </c>
      <c r="F8" s="176"/>
      <c r="G8" s="173" t="s">
        <v>1564</v>
      </c>
      <c r="H8" s="174" t="s">
        <v>1563</v>
      </c>
      <c r="I8" s="175" t="s">
        <v>1562</v>
      </c>
      <c r="J8" s="175" t="s">
        <v>1349</v>
      </c>
      <c r="K8" s="175" t="s">
        <v>1565</v>
      </c>
      <c r="M8" s="178"/>
      <c r="N8" s="179"/>
      <c r="O8" s="179"/>
      <c r="P8" s="179"/>
    </row>
    <row r="9" spans="1:16" x14ac:dyDescent="0.25">
      <c r="A9" s="35"/>
      <c r="B9" s="34" t="s">
        <v>1490</v>
      </c>
      <c r="C9" s="181" t="s">
        <v>1566</v>
      </c>
      <c r="D9" s="96"/>
      <c r="E9" s="35" t="s">
        <v>32</v>
      </c>
      <c r="F9" s="1"/>
      <c r="G9" s="110"/>
      <c r="H9" s="135" t="s">
        <v>1545</v>
      </c>
      <c r="I9" s="181" t="s">
        <v>1566</v>
      </c>
      <c r="J9" s="96"/>
      <c r="K9" s="35" t="s">
        <v>433</v>
      </c>
      <c r="M9" s="4"/>
      <c r="N9" s="4"/>
      <c r="O9" s="4"/>
    </row>
    <row r="10" spans="1:16" x14ac:dyDescent="0.25">
      <c r="A10" s="10"/>
      <c r="B10" s="34" t="s">
        <v>1285</v>
      </c>
      <c r="C10" s="181" t="s">
        <v>1566</v>
      </c>
      <c r="D10" s="96"/>
      <c r="E10" s="97" t="s">
        <v>273</v>
      </c>
      <c r="F10" s="1"/>
      <c r="G10" s="110"/>
      <c r="H10" s="135" t="s">
        <v>1546</v>
      </c>
      <c r="I10" s="181" t="s">
        <v>1566</v>
      </c>
      <c r="J10" s="96"/>
      <c r="K10" s="35" t="s">
        <v>3</v>
      </c>
      <c r="M10" s="4"/>
      <c r="N10" s="4"/>
      <c r="O10" s="4"/>
    </row>
    <row r="11" spans="1:16" x14ac:dyDescent="0.25">
      <c r="A11" s="37"/>
      <c r="B11" s="37"/>
      <c r="C11" s="37"/>
      <c r="D11" s="37"/>
      <c r="E11" s="37"/>
      <c r="F11" s="1"/>
      <c r="G11" s="110"/>
      <c r="H11" s="135" t="s">
        <v>1547</v>
      </c>
      <c r="I11" s="181" t="s">
        <v>1566</v>
      </c>
      <c r="J11" s="96"/>
      <c r="K11" s="35" t="s">
        <v>480</v>
      </c>
    </row>
    <row r="12" spans="1:16" x14ac:dyDescent="0.25">
      <c r="A12" s="4"/>
      <c r="B12" s="4"/>
      <c r="C12" s="4"/>
      <c r="D12" s="4"/>
      <c r="E12" s="4"/>
      <c r="F12" s="1"/>
      <c r="G12" s="110"/>
      <c r="H12" s="135" t="s">
        <v>1548</v>
      </c>
      <c r="I12" s="181" t="s">
        <v>1566</v>
      </c>
      <c r="J12" s="96"/>
      <c r="K12" s="35" t="s">
        <v>105</v>
      </c>
      <c r="L12" s="14"/>
    </row>
    <row r="13" spans="1:16" x14ac:dyDescent="0.25">
      <c r="A13" s="4"/>
      <c r="B13" s="4"/>
      <c r="C13" s="4"/>
      <c r="D13" s="4"/>
      <c r="E13" s="4"/>
      <c r="F13" s="1"/>
      <c r="G13" s="110"/>
      <c r="H13" s="165" t="s">
        <v>1549</v>
      </c>
      <c r="I13" s="181" t="s">
        <v>1566</v>
      </c>
      <c r="J13" s="96"/>
      <c r="K13" s="35" t="s">
        <v>109</v>
      </c>
      <c r="L13" s="14"/>
    </row>
    <row r="14" spans="1:16" x14ac:dyDescent="0.25">
      <c r="A14" s="4"/>
      <c r="B14" s="4"/>
      <c r="C14" s="4"/>
      <c r="D14" s="4"/>
      <c r="E14" s="4"/>
      <c r="F14" s="1"/>
      <c r="G14" s="110"/>
      <c r="H14" s="165" t="s">
        <v>1550</v>
      </c>
      <c r="I14" s="181" t="s">
        <v>1566</v>
      </c>
      <c r="J14" s="96"/>
      <c r="K14" s="35" t="s">
        <v>682</v>
      </c>
      <c r="L14" s="16"/>
    </row>
    <row r="15" spans="1:16" x14ac:dyDescent="0.25">
      <c r="A15" s="4"/>
      <c r="B15" s="4"/>
      <c r="C15" s="4"/>
      <c r="D15" s="4"/>
      <c r="E15" s="4"/>
      <c r="F15" s="159"/>
      <c r="G15" s="110"/>
      <c r="H15" s="165" t="s">
        <v>1551</v>
      </c>
      <c r="I15" s="181" t="s">
        <v>1566</v>
      </c>
      <c r="J15" s="185"/>
      <c r="K15" s="161" t="s">
        <v>1552</v>
      </c>
      <c r="L15" s="16"/>
    </row>
    <row r="16" spans="1:16" x14ac:dyDescent="0.25">
      <c r="A16" s="4"/>
      <c r="B16" s="4"/>
      <c r="C16" s="4"/>
      <c r="D16" s="4"/>
      <c r="E16" s="4"/>
      <c r="F16" s="1"/>
      <c r="G16" s="97"/>
      <c r="H16" s="35" t="s">
        <v>747</v>
      </c>
      <c r="I16" s="181" t="s">
        <v>1566</v>
      </c>
      <c r="J16" s="96"/>
      <c r="K16" s="35" t="s">
        <v>748</v>
      </c>
      <c r="L16" s="16"/>
    </row>
    <row r="17" spans="1:12" x14ac:dyDescent="0.25">
      <c r="A17" s="4"/>
      <c r="B17" s="4"/>
      <c r="C17" s="4"/>
      <c r="D17" s="4"/>
      <c r="E17" s="4"/>
      <c r="F17" s="1"/>
      <c r="G17" s="97"/>
      <c r="H17" s="35" t="s">
        <v>749</v>
      </c>
      <c r="I17" s="181" t="s">
        <v>1566</v>
      </c>
      <c r="J17" s="96"/>
      <c r="K17" s="35" t="s">
        <v>166</v>
      </c>
      <c r="L17" s="16"/>
    </row>
    <row r="18" spans="1:12" x14ac:dyDescent="0.25">
      <c r="A18" s="4"/>
      <c r="B18" s="4"/>
      <c r="C18" s="4"/>
      <c r="D18" s="4"/>
      <c r="E18" s="4"/>
      <c r="F18" s="1"/>
      <c r="G18" s="15"/>
      <c r="H18" s="24"/>
      <c r="I18" s="24"/>
      <c r="J18" s="24"/>
      <c r="K18" s="15"/>
      <c r="L18" s="4"/>
    </row>
    <row r="19" spans="1:12" x14ac:dyDescent="0.25">
      <c r="A19" s="4"/>
      <c r="B19" s="4"/>
      <c r="C19" s="4"/>
      <c r="D19" s="4"/>
      <c r="E19" s="4"/>
      <c r="F19" s="1"/>
      <c r="H19" s="2" t="s">
        <v>1553</v>
      </c>
      <c r="L19" s="16"/>
    </row>
    <row r="20" spans="1:12" x14ac:dyDescent="0.25">
      <c r="A20" s="64" t="s">
        <v>66</v>
      </c>
      <c r="B20" s="4"/>
      <c r="C20" s="4"/>
      <c r="D20" s="4"/>
      <c r="E20" s="4"/>
      <c r="F20" s="1"/>
      <c r="L20" s="4"/>
    </row>
    <row r="21" spans="1:12" x14ac:dyDescent="0.25">
      <c r="F21" s="1"/>
      <c r="L21" s="4"/>
    </row>
    <row r="22" spans="1:12" x14ac:dyDescent="0.25">
      <c r="B22" s="84">
        <f>SUM(D9)</f>
        <v>0</v>
      </c>
      <c r="C22" s="52" t="s">
        <v>81</v>
      </c>
      <c r="F22" s="1"/>
      <c r="L22" s="4"/>
    </row>
    <row r="23" spans="1:12" x14ac:dyDescent="0.25">
      <c r="A23" s="1"/>
      <c r="B23" s="84">
        <f>SUM(J9:J17)</f>
        <v>0</v>
      </c>
      <c r="C23" s="52" t="s">
        <v>82</v>
      </c>
      <c r="D23" s="163"/>
      <c r="E23" s="1"/>
      <c r="F23" s="1"/>
      <c r="L23" s="4"/>
    </row>
    <row r="24" spans="1:12" ht="15.75" thickBot="1" x14ac:dyDescent="0.3">
      <c r="A24" s="1"/>
      <c r="B24" s="85">
        <f>B22-B23</f>
        <v>0</v>
      </c>
      <c r="C24" s="52" t="s">
        <v>1344</v>
      </c>
      <c r="D24" s="163"/>
      <c r="E24" s="1"/>
      <c r="F24" s="1"/>
      <c r="L24" s="2"/>
    </row>
    <row r="25" spans="1:12" ht="15.75" thickTop="1" x14ac:dyDescent="0.25">
      <c r="F25" s="1"/>
      <c r="L25" s="2"/>
    </row>
    <row r="26" spans="1:12" x14ac:dyDescent="0.25">
      <c r="A26" s="52" t="s">
        <v>1355</v>
      </c>
      <c r="B26" s="52"/>
      <c r="C26" s="52"/>
      <c r="F26" s="1"/>
      <c r="L26" s="2"/>
    </row>
    <row r="27" spans="1:12" x14ac:dyDescent="0.25">
      <c r="A27" s="86" t="s">
        <v>1356</v>
      </c>
      <c r="B27" s="52"/>
      <c r="C27" s="52"/>
      <c r="F27" s="1"/>
      <c r="L27" s="2"/>
    </row>
    <row r="28" spans="1:12" x14ac:dyDescent="0.25">
      <c r="A28" s="86" t="s">
        <v>1345</v>
      </c>
      <c r="B28" s="52"/>
      <c r="C28" s="52"/>
      <c r="F28" s="1"/>
      <c r="L28" s="2"/>
    </row>
    <row r="29" spans="1:12" x14ac:dyDescent="0.25">
      <c r="A29" s="52" t="s">
        <v>1346</v>
      </c>
      <c r="B29" s="52" t="s">
        <v>1347</v>
      </c>
      <c r="C29" s="52"/>
      <c r="F29" s="1"/>
      <c r="L29" s="2"/>
    </row>
    <row r="30" spans="1:12" x14ac:dyDescent="0.25">
      <c r="A30" s="52"/>
      <c r="B30" s="52" t="s">
        <v>1348</v>
      </c>
      <c r="C30" s="52"/>
      <c r="F30" s="1"/>
      <c r="L30" s="2"/>
    </row>
    <row r="31" spans="1:12" x14ac:dyDescent="0.25">
      <c r="A31" s="52" t="s">
        <v>1353</v>
      </c>
      <c r="B31" s="220"/>
      <c r="C31" s="52"/>
      <c r="F31" s="1"/>
      <c r="L31" s="2"/>
    </row>
    <row r="32" spans="1:12" x14ac:dyDescent="0.25">
      <c r="A32" s="124" t="s">
        <v>1354</v>
      </c>
      <c r="B32"/>
      <c r="C32"/>
      <c r="F32" s="1"/>
      <c r="L32" s="2"/>
    </row>
    <row r="33" spans="1:12" x14ac:dyDescent="0.25">
      <c r="F33" s="1"/>
      <c r="L33" s="2"/>
    </row>
    <row r="34" spans="1:12" x14ac:dyDescent="0.25">
      <c r="F34" s="1"/>
      <c r="L34" s="2"/>
    </row>
    <row r="35" spans="1:12" x14ac:dyDescent="0.25">
      <c r="F35" s="1"/>
      <c r="L35" s="2"/>
    </row>
    <row r="36" spans="1:12" x14ac:dyDescent="0.25">
      <c r="A36" s="1"/>
      <c r="B36" s="1"/>
      <c r="C36" s="163"/>
      <c r="D36" s="88"/>
      <c r="E36" s="1"/>
      <c r="F36" s="1"/>
      <c r="L36" s="2"/>
    </row>
    <row r="37" spans="1:12" x14ac:dyDescent="0.25">
      <c r="A37" s="1"/>
      <c r="B37" s="1"/>
      <c r="C37" s="163"/>
      <c r="D37" s="88"/>
      <c r="E37" s="1"/>
      <c r="F37" s="1"/>
      <c r="L37" s="2"/>
    </row>
    <row r="38" spans="1:12" x14ac:dyDescent="0.25">
      <c r="A38" s="1"/>
      <c r="B38" s="1"/>
      <c r="C38" s="163"/>
      <c r="D38" s="88"/>
      <c r="E38" s="1"/>
      <c r="F38" s="1"/>
      <c r="L38" s="2"/>
    </row>
    <row r="39" spans="1:12" x14ac:dyDescent="0.25">
      <c r="A39" s="1"/>
      <c r="B39" s="1"/>
      <c r="C39" s="163"/>
      <c r="D39" s="88"/>
      <c r="E39" s="1"/>
      <c r="F39" s="1"/>
      <c r="L39" s="2"/>
    </row>
    <row r="40" spans="1:12" x14ac:dyDescent="0.25">
      <c r="A40" s="1"/>
      <c r="B40" s="1"/>
      <c r="C40" s="163"/>
      <c r="D40" s="88"/>
      <c r="E40" s="1"/>
      <c r="F40" s="1"/>
      <c r="L40" s="2"/>
    </row>
    <row r="41" spans="1:12" x14ac:dyDescent="0.25">
      <c r="A41" s="1"/>
      <c r="B41" s="1"/>
      <c r="C41" s="163"/>
      <c r="D41" s="88"/>
      <c r="E41" s="1"/>
      <c r="F41" s="1"/>
      <c r="L41" s="2"/>
    </row>
    <row r="42" spans="1:12" x14ac:dyDescent="0.25">
      <c r="A42" s="1"/>
      <c r="B42" s="1"/>
      <c r="C42" s="163"/>
      <c r="D42" s="88"/>
      <c r="E42" s="1"/>
      <c r="F42" s="1"/>
      <c r="L42" s="2"/>
    </row>
    <row r="43" spans="1:12" x14ac:dyDescent="0.25">
      <c r="A43" s="1"/>
      <c r="B43" s="1"/>
      <c r="C43" s="163"/>
      <c r="D43" s="88"/>
      <c r="E43" s="1"/>
      <c r="F43" s="1"/>
      <c r="L43" s="2"/>
    </row>
    <row r="44" spans="1:12" x14ac:dyDescent="0.25">
      <c r="A44" s="1"/>
      <c r="B44" s="1"/>
      <c r="C44" s="163"/>
      <c r="D44" s="88"/>
      <c r="E44" s="1"/>
      <c r="F44" s="1"/>
      <c r="L44" s="2"/>
    </row>
    <row r="45" spans="1:12" x14ac:dyDescent="0.25">
      <c r="A45" s="1"/>
      <c r="B45" s="1"/>
      <c r="C45" s="163"/>
      <c r="D45" s="88"/>
      <c r="E45" s="1"/>
      <c r="F45" s="1"/>
      <c r="L45" s="2"/>
    </row>
    <row r="46" spans="1:12" x14ac:dyDescent="0.25">
      <c r="A46" s="1"/>
      <c r="B46" s="1"/>
      <c r="C46" s="163"/>
      <c r="D46" s="88"/>
      <c r="E46" s="1"/>
      <c r="F46" s="1"/>
      <c r="L46" s="2"/>
    </row>
    <row r="47" spans="1:12" x14ac:dyDescent="0.25">
      <c r="A47" s="1"/>
      <c r="B47" s="1"/>
      <c r="C47" s="163"/>
      <c r="D47" s="88"/>
      <c r="E47" s="1"/>
      <c r="F47" s="1"/>
      <c r="L47" s="2"/>
    </row>
    <row r="48" spans="1:12" x14ac:dyDescent="0.25">
      <c r="A48" s="1"/>
      <c r="B48" s="1"/>
      <c r="C48" s="163"/>
      <c r="D48" s="88"/>
      <c r="E48" s="1"/>
      <c r="F48" s="1"/>
      <c r="L48" s="2"/>
    </row>
    <row r="49" spans="1:12" x14ac:dyDescent="0.25">
      <c r="A49" s="1"/>
      <c r="B49" s="1"/>
      <c r="C49" s="163"/>
      <c r="D49" s="88"/>
      <c r="E49" s="1"/>
      <c r="F49" s="1"/>
      <c r="L49" s="2"/>
    </row>
    <row r="50" spans="1:12" x14ac:dyDescent="0.25">
      <c r="A50" s="1"/>
      <c r="B50" s="1"/>
      <c r="C50" s="163"/>
      <c r="D50" s="88"/>
      <c r="E50" s="1"/>
      <c r="F50" s="1"/>
      <c r="L50" s="2"/>
    </row>
    <row r="51" spans="1:12" x14ac:dyDescent="0.25">
      <c r="A51" s="1"/>
      <c r="B51" s="1"/>
      <c r="C51" s="163"/>
      <c r="D51" s="88"/>
      <c r="E51" s="1"/>
      <c r="F51" s="1"/>
      <c r="L51" s="2"/>
    </row>
    <row r="52" spans="1:12" x14ac:dyDescent="0.25">
      <c r="A52" s="1"/>
      <c r="B52" s="1"/>
      <c r="C52" s="163"/>
      <c r="D52" s="88"/>
      <c r="E52" s="1"/>
      <c r="F52" s="1"/>
      <c r="L52" s="2"/>
    </row>
    <row r="53" spans="1:12" x14ac:dyDescent="0.25">
      <c r="A53" s="1"/>
      <c r="B53" s="1"/>
      <c r="C53" s="163"/>
      <c r="D53" s="88"/>
      <c r="E53" s="1"/>
      <c r="F53" s="1"/>
      <c r="L53" s="2"/>
    </row>
    <row r="54" spans="1:12" x14ac:dyDescent="0.25">
      <c r="A54" s="1"/>
      <c r="B54" s="1"/>
      <c r="C54" s="163"/>
      <c r="D54" s="88"/>
      <c r="E54" s="1"/>
      <c r="F54" s="1"/>
      <c r="L54" s="2"/>
    </row>
    <row r="55" spans="1:12" x14ac:dyDescent="0.25">
      <c r="A55" s="1"/>
      <c r="B55" s="1"/>
      <c r="C55" s="163"/>
      <c r="D55" s="88"/>
      <c r="E55" s="1"/>
      <c r="F55" s="1"/>
      <c r="L55" s="2"/>
    </row>
    <row r="56" spans="1:12" x14ac:dyDescent="0.25">
      <c r="A56" s="1"/>
      <c r="B56" s="1"/>
      <c r="C56" s="163"/>
      <c r="D56" s="88"/>
      <c r="E56" s="1"/>
      <c r="F56" s="1"/>
      <c r="L56" s="2"/>
    </row>
    <row r="57" spans="1:12" x14ac:dyDescent="0.25">
      <c r="A57" s="1"/>
      <c r="B57" s="1"/>
      <c r="C57" s="163"/>
      <c r="D57" s="88"/>
      <c r="E57" s="1"/>
      <c r="F57" s="1"/>
      <c r="L57" s="2"/>
    </row>
    <row r="58" spans="1:12" x14ac:dyDescent="0.25">
      <c r="A58" s="1"/>
      <c r="B58" s="1"/>
      <c r="C58" s="163"/>
      <c r="D58" s="88"/>
      <c r="E58" s="1"/>
      <c r="F58" s="1"/>
      <c r="L58" s="2"/>
    </row>
    <row r="59" spans="1:12" x14ac:dyDescent="0.25">
      <c r="A59" s="1"/>
      <c r="B59" s="1"/>
      <c r="C59" s="163"/>
      <c r="D59" s="88"/>
      <c r="E59" s="1"/>
      <c r="F59" s="1"/>
      <c r="L59" s="2"/>
    </row>
    <row r="60" spans="1:12" x14ac:dyDescent="0.25">
      <c r="A60" s="1"/>
      <c r="B60" s="1"/>
      <c r="C60" s="163"/>
      <c r="D60" s="88"/>
      <c r="E60" s="1"/>
      <c r="F60" s="1"/>
      <c r="L60" s="2"/>
    </row>
    <row r="61" spans="1:12" x14ac:dyDescent="0.25">
      <c r="A61" s="1"/>
      <c r="B61" s="1"/>
      <c r="C61" s="163"/>
      <c r="D61" s="88"/>
      <c r="E61" s="1"/>
      <c r="F61" s="1"/>
      <c r="L61" s="2"/>
    </row>
    <row r="62" spans="1:12" x14ac:dyDescent="0.25">
      <c r="A62" s="1"/>
      <c r="B62" s="1"/>
      <c r="C62" s="163"/>
      <c r="D62" s="88"/>
      <c r="E62" s="1"/>
      <c r="F62" s="1"/>
      <c r="L62" s="2"/>
    </row>
    <row r="63" spans="1:12" x14ac:dyDescent="0.25">
      <c r="A63" s="1"/>
      <c r="B63" s="1"/>
      <c r="C63" s="163"/>
      <c r="D63" s="88"/>
      <c r="E63" s="1"/>
      <c r="F63" s="1"/>
      <c r="L63" s="2"/>
    </row>
    <row r="64" spans="1:12" x14ac:dyDescent="0.25">
      <c r="A64" s="1"/>
      <c r="B64" s="1"/>
      <c r="C64" s="163"/>
      <c r="D64" s="88"/>
      <c r="E64" s="1"/>
      <c r="F64" s="1"/>
      <c r="L64" s="2"/>
    </row>
    <row r="65" spans="1:12" x14ac:dyDescent="0.25">
      <c r="A65" s="1"/>
      <c r="B65" s="1"/>
      <c r="C65" s="163"/>
      <c r="D65" s="88"/>
      <c r="E65" s="1"/>
      <c r="F65" s="1"/>
      <c r="L65" s="2"/>
    </row>
    <row r="66" spans="1:12" x14ac:dyDescent="0.25">
      <c r="A66" s="1"/>
      <c r="B66" s="1"/>
      <c r="C66" s="163"/>
      <c r="D66" s="88"/>
      <c r="E66" s="1"/>
      <c r="F66" s="1"/>
      <c r="L66" s="2"/>
    </row>
    <row r="67" spans="1:12" x14ac:dyDescent="0.25">
      <c r="A67" s="1"/>
      <c r="B67" s="1"/>
      <c r="C67" s="163"/>
      <c r="D67" s="88"/>
      <c r="E67" s="1"/>
      <c r="F67" s="1"/>
      <c r="L67" s="2"/>
    </row>
    <row r="68" spans="1:12" x14ac:dyDescent="0.25">
      <c r="A68" s="1"/>
      <c r="B68" s="1"/>
      <c r="C68" s="163"/>
      <c r="D68" s="88"/>
      <c r="E68" s="1"/>
      <c r="F68" s="1"/>
      <c r="L68" s="2"/>
    </row>
    <row r="69" spans="1:12" x14ac:dyDescent="0.25">
      <c r="A69" s="1"/>
      <c r="B69" s="1"/>
      <c r="C69" s="163"/>
      <c r="D69" s="88"/>
      <c r="E69" s="1"/>
      <c r="F69" s="1"/>
      <c r="L69" s="2"/>
    </row>
    <row r="70" spans="1:12" x14ac:dyDescent="0.25">
      <c r="A70" s="1"/>
      <c r="B70" s="1"/>
      <c r="C70" s="163"/>
      <c r="D70" s="88"/>
      <c r="E70" s="1"/>
      <c r="F70" s="1"/>
      <c r="L70" s="2"/>
    </row>
    <row r="71" spans="1:12" x14ac:dyDescent="0.25">
      <c r="A71" s="1"/>
      <c r="B71" s="1"/>
      <c r="C71" s="163"/>
      <c r="D71" s="88"/>
      <c r="E71" s="1"/>
      <c r="F71" s="1"/>
      <c r="L71" s="2"/>
    </row>
    <row r="72" spans="1:12" x14ac:dyDescent="0.25">
      <c r="A72" s="1"/>
      <c r="B72" s="1"/>
      <c r="C72" s="163"/>
      <c r="D72" s="88"/>
      <c r="E72" s="1"/>
      <c r="F72" s="1"/>
      <c r="L72" s="2"/>
    </row>
    <row r="73" spans="1:12" x14ac:dyDescent="0.25">
      <c r="A73" s="1"/>
      <c r="B73" s="1"/>
      <c r="C73" s="163"/>
      <c r="D73" s="88"/>
      <c r="E73" s="1"/>
      <c r="F73" s="1"/>
      <c r="L73" s="2"/>
    </row>
    <row r="74" spans="1:12" x14ac:dyDescent="0.25">
      <c r="A74" s="1"/>
      <c r="B74" s="1"/>
      <c r="C74" s="163"/>
      <c r="D74" s="88"/>
      <c r="E74" s="1"/>
      <c r="F74" s="1"/>
      <c r="L74" s="2"/>
    </row>
    <row r="75" spans="1:12" x14ac:dyDescent="0.25">
      <c r="A75" s="1"/>
      <c r="B75" s="1"/>
      <c r="C75" s="163"/>
      <c r="D75" s="88"/>
      <c r="E75" s="1"/>
      <c r="F75" s="1"/>
      <c r="L75" s="2"/>
    </row>
    <row r="76" spans="1:12" x14ac:dyDescent="0.25">
      <c r="A76" s="1"/>
      <c r="B76" s="1"/>
      <c r="C76" s="163"/>
      <c r="D76" s="88"/>
      <c r="E76" s="1"/>
      <c r="F76" s="1"/>
      <c r="L76" s="2"/>
    </row>
    <row r="77" spans="1:12" x14ac:dyDescent="0.25">
      <c r="A77" s="1"/>
      <c r="B77" s="1"/>
      <c r="C77" s="163"/>
      <c r="D77" s="88"/>
      <c r="E77" s="1"/>
      <c r="F77" s="1"/>
      <c r="L77" s="2"/>
    </row>
    <row r="78" spans="1:12" x14ac:dyDescent="0.25">
      <c r="A78" s="1"/>
      <c r="B78" s="1"/>
      <c r="C78" s="163"/>
      <c r="D78" s="88"/>
      <c r="E78" s="1"/>
      <c r="F78" s="1"/>
      <c r="L78" s="2"/>
    </row>
    <row r="79" spans="1:12" x14ac:dyDescent="0.25">
      <c r="A79" s="1"/>
      <c r="B79" s="1"/>
      <c r="C79" s="163"/>
      <c r="D79" s="88"/>
      <c r="E79" s="1"/>
      <c r="F79" s="1"/>
      <c r="G79" s="1"/>
      <c r="H79" s="1"/>
      <c r="I79" s="163"/>
      <c r="J79" s="88"/>
      <c r="K79" s="1"/>
      <c r="L79" s="2"/>
    </row>
    <row r="80" spans="1:12" x14ac:dyDescent="0.25">
      <c r="A80" s="1"/>
      <c r="B80" s="1"/>
      <c r="C80" s="163"/>
      <c r="D80" s="88"/>
      <c r="E80" s="1"/>
      <c r="F80" s="1"/>
      <c r="G80" s="1"/>
      <c r="H80" s="1"/>
      <c r="I80" s="163"/>
      <c r="J80" s="88"/>
      <c r="K80" s="1"/>
      <c r="L80" s="2"/>
    </row>
    <row r="81" spans="1:12" x14ac:dyDescent="0.25">
      <c r="A81" s="1"/>
      <c r="B81" s="1"/>
      <c r="C81" s="163"/>
      <c r="D81" s="88"/>
      <c r="E81" s="1"/>
      <c r="F81" s="1"/>
      <c r="G81" s="1"/>
      <c r="H81" s="1"/>
      <c r="I81" s="163"/>
      <c r="J81" s="88"/>
      <c r="K81" s="1"/>
      <c r="L81" s="2"/>
    </row>
    <row r="82" spans="1:12" x14ac:dyDescent="0.25">
      <c r="A82" s="1"/>
      <c r="B82" s="1"/>
      <c r="C82" s="163"/>
      <c r="D82" s="88"/>
      <c r="E82" s="1"/>
      <c r="F82" s="1"/>
      <c r="G82" s="1"/>
      <c r="H82" s="1"/>
      <c r="I82" s="163"/>
      <c r="J82" s="88"/>
      <c r="K82" s="1"/>
      <c r="L82" s="2"/>
    </row>
    <row r="83" spans="1:12" x14ac:dyDescent="0.25">
      <c r="A83" s="1"/>
      <c r="B83" s="1"/>
      <c r="C83" s="163"/>
      <c r="D83" s="88"/>
      <c r="E83" s="1"/>
      <c r="F83" s="1"/>
      <c r="G83" s="1"/>
      <c r="H83" s="1"/>
      <c r="I83" s="163"/>
      <c r="J83" s="88"/>
      <c r="K83" s="1"/>
      <c r="L83" s="2"/>
    </row>
    <row r="84" spans="1:12" x14ac:dyDescent="0.25">
      <c r="A84" s="1"/>
      <c r="B84" s="1"/>
      <c r="C84" s="163"/>
      <c r="D84" s="88"/>
      <c r="E84" s="1"/>
      <c r="F84" s="1"/>
      <c r="G84" s="1"/>
      <c r="H84" s="1"/>
      <c r="I84" s="163"/>
      <c r="J84" s="88"/>
      <c r="K84" s="1"/>
      <c r="L84" s="2"/>
    </row>
    <row r="85" spans="1:12" x14ac:dyDescent="0.25">
      <c r="A85" s="1"/>
      <c r="B85" s="1"/>
      <c r="C85" s="163"/>
      <c r="D85" s="88"/>
      <c r="E85" s="1"/>
      <c r="F85" s="1"/>
      <c r="G85" s="1"/>
      <c r="H85" s="1"/>
      <c r="I85" s="163"/>
      <c r="J85" s="88"/>
      <c r="K85" s="1"/>
      <c r="L85" s="2"/>
    </row>
    <row r="86" spans="1:12" x14ac:dyDescent="0.25">
      <c r="A86" s="1"/>
      <c r="B86" s="1"/>
      <c r="C86" s="163"/>
      <c r="D86" s="88"/>
      <c r="E86" s="1"/>
      <c r="F86" s="1"/>
      <c r="G86" s="1"/>
      <c r="H86" s="1"/>
      <c r="I86" s="163"/>
      <c r="J86" s="88"/>
      <c r="K86" s="1"/>
      <c r="L86" s="2"/>
    </row>
    <row r="87" spans="1:12" x14ac:dyDescent="0.25">
      <c r="A87" s="1"/>
      <c r="B87" s="1"/>
      <c r="C87" s="163"/>
      <c r="D87" s="88"/>
      <c r="E87" s="1"/>
      <c r="F87" s="1"/>
      <c r="G87" s="1"/>
      <c r="H87" s="1"/>
      <c r="I87" s="163"/>
      <c r="J87" s="88"/>
      <c r="K87" s="1"/>
      <c r="L87" s="2"/>
    </row>
    <row r="88" spans="1:12" x14ac:dyDescent="0.25">
      <c r="A88" s="1"/>
      <c r="B88" s="1"/>
      <c r="C88" s="163"/>
      <c r="D88" s="88"/>
      <c r="E88" s="1"/>
      <c r="F88" s="1"/>
      <c r="G88" s="1"/>
      <c r="H88" s="1"/>
      <c r="I88" s="163"/>
      <c r="J88" s="88"/>
      <c r="K88" s="1"/>
      <c r="L88" s="2"/>
    </row>
    <row r="89" spans="1:12" x14ac:dyDescent="0.25">
      <c r="A89" s="1"/>
      <c r="B89" s="1"/>
      <c r="C89" s="163"/>
      <c r="D89" s="88"/>
      <c r="E89" s="1"/>
      <c r="F89" s="1"/>
      <c r="G89" s="1"/>
      <c r="H89" s="1"/>
      <c r="I89" s="163"/>
      <c r="J89" s="88"/>
      <c r="K89" s="1"/>
      <c r="L89" s="2"/>
    </row>
    <row r="90" spans="1:12" x14ac:dyDescent="0.25">
      <c r="A90" s="1"/>
      <c r="B90" s="1"/>
      <c r="C90" s="163"/>
      <c r="D90" s="88"/>
      <c r="E90" s="1"/>
      <c r="F90" s="1"/>
      <c r="G90" s="1"/>
      <c r="H90" s="1"/>
      <c r="I90" s="163"/>
      <c r="J90" s="88"/>
      <c r="K90" s="1"/>
      <c r="L90" s="2"/>
    </row>
    <row r="91" spans="1:12" x14ac:dyDescent="0.25">
      <c r="A91" s="1"/>
      <c r="B91" s="1"/>
      <c r="C91" s="163"/>
      <c r="D91" s="88"/>
      <c r="E91" s="1"/>
      <c r="F91" s="1"/>
      <c r="G91" s="1"/>
      <c r="H91" s="1"/>
      <c r="I91" s="163"/>
      <c r="J91" s="88"/>
      <c r="K91" s="1"/>
      <c r="L91" s="2"/>
    </row>
    <row r="92" spans="1:12" x14ac:dyDescent="0.25">
      <c r="A92" s="1"/>
      <c r="B92" s="1"/>
      <c r="C92" s="163"/>
      <c r="D92" s="88"/>
      <c r="E92" s="1"/>
      <c r="F92" s="1"/>
      <c r="G92" s="1"/>
      <c r="H92" s="1"/>
      <c r="I92" s="163"/>
      <c r="J92" s="88"/>
      <c r="K92" s="1"/>
      <c r="L92" s="2"/>
    </row>
    <row r="93" spans="1:12" x14ac:dyDescent="0.25">
      <c r="A93" s="1"/>
      <c r="B93" s="1"/>
      <c r="C93" s="163"/>
      <c r="D93" s="88"/>
      <c r="E93" s="1"/>
      <c r="F93" s="1"/>
      <c r="G93" s="1"/>
      <c r="H93" s="1"/>
      <c r="I93" s="163"/>
      <c r="J93" s="88"/>
      <c r="K93" s="1"/>
    </row>
    <row r="94" spans="1:12" x14ac:dyDescent="0.25">
      <c r="A94" s="1"/>
      <c r="B94" s="1"/>
      <c r="C94" s="163"/>
      <c r="D94" s="88"/>
      <c r="E94" s="1"/>
      <c r="F94" s="1"/>
      <c r="G94" s="1"/>
      <c r="H94" s="1"/>
      <c r="I94" s="163"/>
      <c r="J94" s="88"/>
      <c r="K94" s="1"/>
    </row>
    <row r="95" spans="1:12" x14ac:dyDescent="0.25">
      <c r="A95" s="1"/>
      <c r="B95" s="1"/>
      <c r="C95" s="163"/>
      <c r="D95" s="88"/>
      <c r="E95" s="1"/>
      <c r="F95" s="1"/>
      <c r="G95" s="1"/>
      <c r="H95" s="1"/>
      <c r="I95" s="163"/>
      <c r="J95" s="88"/>
      <c r="K95" s="1"/>
    </row>
    <row r="96" spans="1:12" x14ac:dyDescent="0.25">
      <c r="A96" s="1"/>
      <c r="B96" s="1"/>
      <c r="C96" s="163"/>
      <c r="D96" s="88"/>
      <c r="E96" s="1"/>
      <c r="F96" s="1"/>
      <c r="G96" s="1"/>
      <c r="H96" s="1"/>
      <c r="I96" s="163"/>
      <c r="J96" s="88"/>
      <c r="K96" s="1"/>
    </row>
    <row r="97" spans="1:11" x14ac:dyDescent="0.25">
      <c r="A97" s="1"/>
      <c r="B97" s="1"/>
      <c r="C97" s="163"/>
      <c r="D97" s="88"/>
      <c r="E97" s="1"/>
      <c r="F97" s="1"/>
      <c r="G97" s="1"/>
      <c r="H97" s="1"/>
      <c r="I97" s="163"/>
      <c r="J97" s="88"/>
      <c r="K97" s="1"/>
    </row>
    <row r="98" spans="1:11" x14ac:dyDescent="0.25">
      <c r="A98" s="1"/>
      <c r="B98" s="1"/>
      <c r="C98" s="163"/>
      <c r="D98" s="88"/>
      <c r="E98" s="1"/>
      <c r="F98" s="1"/>
      <c r="G98" s="1"/>
      <c r="H98" s="1"/>
      <c r="I98" s="163"/>
      <c r="J98" s="88"/>
      <c r="K98" s="1"/>
    </row>
    <row r="99" spans="1:11" x14ac:dyDescent="0.25">
      <c r="A99" s="1"/>
      <c r="B99" s="1"/>
      <c r="C99" s="163"/>
      <c r="D99" s="88"/>
      <c r="E99" s="1"/>
      <c r="F99" s="1"/>
      <c r="G99" s="1"/>
      <c r="H99" s="1"/>
      <c r="I99" s="163"/>
      <c r="J99" s="88"/>
      <c r="K99" s="1"/>
    </row>
    <row r="100" spans="1:11" x14ac:dyDescent="0.25">
      <c r="A100" s="1"/>
      <c r="B100" s="1"/>
      <c r="C100" s="163"/>
      <c r="D100" s="88"/>
      <c r="E100" s="1"/>
      <c r="F100" s="1"/>
      <c r="G100" s="1"/>
      <c r="H100" s="1"/>
      <c r="I100" s="163"/>
      <c r="J100" s="88"/>
      <c r="K100" s="1"/>
    </row>
    <row r="101" spans="1:11" x14ac:dyDescent="0.25">
      <c r="A101" s="1"/>
      <c r="B101" s="1"/>
      <c r="C101" s="163"/>
      <c r="D101" s="88"/>
      <c r="E101" s="1"/>
      <c r="F101" s="1"/>
      <c r="G101" s="1"/>
      <c r="H101" s="1"/>
      <c r="I101" s="163"/>
      <c r="J101" s="88"/>
      <c r="K101" s="1"/>
    </row>
    <row r="102" spans="1:11" x14ac:dyDescent="0.25">
      <c r="A102" s="1"/>
      <c r="B102" s="1"/>
      <c r="C102" s="163"/>
      <c r="D102" s="88"/>
      <c r="E102" s="1"/>
      <c r="F102" s="1"/>
      <c r="G102" s="1"/>
      <c r="H102" s="1"/>
      <c r="I102" s="163"/>
      <c r="J102" s="88"/>
      <c r="K102" s="1"/>
    </row>
    <row r="103" spans="1:11" x14ac:dyDescent="0.25">
      <c r="A103" s="1"/>
      <c r="B103" s="1"/>
      <c r="C103" s="163"/>
      <c r="D103" s="88"/>
      <c r="E103" s="1"/>
      <c r="F103" s="1"/>
      <c r="G103" s="1"/>
      <c r="H103" s="1"/>
      <c r="I103" s="163"/>
      <c r="J103" s="88"/>
      <c r="K103" s="1"/>
    </row>
    <row r="104" spans="1:11" x14ac:dyDescent="0.25">
      <c r="A104" s="1"/>
      <c r="B104" s="1"/>
      <c r="C104" s="163"/>
      <c r="D104" s="88"/>
      <c r="E104" s="1"/>
      <c r="F104" s="1"/>
      <c r="G104" s="1"/>
      <c r="H104" s="1"/>
      <c r="I104" s="163"/>
      <c r="J104" s="88"/>
      <c r="K104" s="1"/>
    </row>
    <row r="105" spans="1:11" x14ac:dyDescent="0.25">
      <c r="A105" s="1"/>
      <c r="B105" s="1"/>
      <c r="C105" s="163"/>
      <c r="D105" s="88"/>
      <c r="E105" s="1"/>
      <c r="F105" s="1"/>
      <c r="G105" s="1"/>
      <c r="H105" s="1"/>
      <c r="I105" s="163"/>
      <c r="J105" s="88"/>
      <c r="K105" s="1"/>
    </row>
    <row r="106" spans="1:11" x14ac:dyDescent="0.25">
      <c r="A106" s="1"/>
      <c r="B106" s="1"/>
      <c r="C106" s="163"/>
      <c r="D106" s="88"/>
      <c r="E106" s="1"/>
      <c r="F106" s="1"/>
      <c r="G106" s="1"/>
      <c r="H106" s="1"/>
      <c r="I106" s="163"/>
      <c r="J106" s="88"/>
      <c r="K106" s="1"/>
    </row>
    <row r="107" spans="1:11" x14ac:dyDescent="0.25">
      <c r="A107" s="1"/>
      <c r="B107" s="1"/>
      <c r="C107" s="163"/>
      <c r="D107" s="88"/>
      <c r="E107" s="1"/>
      <c r="F107" s="1"/>
      <c r="G107" s="1"/>
      <c r="H107" s="1"/>
      <c r="I107" s="163"/>
      <c r="J107" s="88"/>
      <c r="K107" s="1"/>
    </row>
    <row r="108" spans="1:11" x14ac:dyDescent="0.25">
      <c r="A108" s="1"/>
      <c r="B108" s="1"/>
      <c r="C108" s="163"/>
      <c r="D108" s="88"/>
      <c r="E108" s="1"/>
      <c r="F108" s="1"/>
      <c r="G108" s="1"/>
      <c r="H108" s="1"/>
      <c r="I108" s="163"/>
      <c r="J108" s="88"/>
      <c r="K108" s="1"/>
    </row>
    <row r="109" spans="1:11" x14ac:dyDescent="0.25">
      <c r="A109" s="1"/>
      <c r="B109" s="1"/>
      <c r="C109" s="163"/>
      <c r="D109" s="88"/>
      <c r="E109" s="1"/>
      <c r="F109" s="1"/>
      <c r="G109" s="1"/>
      <c r="H109" s="1"/>
      <c r="I109" s="163"/>
      <c r="J109" s="88"/>
      <c r="K109" s="1"/>
    </row>
    <row r="110" spans="1:11" x14ac:dyDescent="0.25">
      <c r="A110" s="1"/>
      <c r="B110" s="1"/>
      <c r="C110" s="163"/>
      <c r="D110" s="88"/>
      <c r="E110" s="1"/>
      <c r="F110" s="1"/>
      <c r="G110" s="1"/>
      <c r="H110" s="1"/>
      <c r="I110" s="163"/>
      <c r="J110" s="88"/>
      <c r="K110" s="1"/>
    </row>
    <row r="111" spans="1:11" x14ac:dyDescent="0.25">
      <c r="A111" s="1"/>
      <c r="B111" s="1"/>
      <c r="C111" s="163"/>
      <c r="D111" s="88"/>
      <c r="E111" s="1"/>
      <c r="F111" s="1"/>
      <c r="G111" s="1"/>
      <c r="H111" s="1"/>
      <c r="I111" s="163"/>
      <c r="J111" s="88"/>
      <c r="K111" s="1"/>
    </row>
    <row r="112" spans="1:11" x14ac:dyDescent="0.25">
      <c r="A112" s="1"/>
      <c r="B112" s="1"/>
      <c r="C112" s="163"/>
      <c r="D112" s="88"/>
      <c r="E112" s="1"/>
      <c r="F112" s="1"/>
      <c r="G112" s="1"/>
      <c r="H112" s="1"/>
      <c r="I112" s="163"/>
      <c r="J112" s="88"/>
      <c r="K112" s="1"/>
    </row>
    <row r="113" spans="1:11" x14ac:dyDescent="0.25">
      <c r="A113" s="1"/>
      <c r="B113" s="1"/>
      <c r="C113" s="163"/>
      <c r="D113" s="88"/>
      <c r="E113" s="1"/>
      <c r="F113" s="1"/>
      <c r="G113" s="1"/>
      <c r="H113" s="1"/>
      <c r="I113" s="163"/>
      <c r="J113" s="88"/>
      <c r="K113" s="1"/>
    </row>
    <row r="114" spans="1:11" x14ac:dyDescent="0.25">
      <c r="A114" s="1"/>
      <c r="B114" s="1"/>
      <c r="C114" s="163"/>
      <c r="D114" s="88"/>
      <c r="E114" s="1"/>
      <c r="F114" s="1"/>
      <c r="G114" s="1"/>
      <c r="H114" s="1"/>
      <c r="I114" s="163"/>
      <c r="J114" s="88"/>
      <c r="K114" s="1"/>
    </row>
    <row r="115" spans="1:11" x14ac:dyDescent="0.25">
      <c r="A115" s="1"/>
      <c r="B115" s="1"/>
      <c r="C115" s="163"/>
      <c r="D115" s="88"/>
      <c r="E115" s="1"/>
      <c r="F115" s="1"/>
      <c r="G115" s="1"/>
      <c r="H115" s="1"/>
      <c r="I115" s="163"/>
      <c r="J115" s="88"/>
      <c r="K115" s="1"/>
    </row>
    <row r="116" spans="1:11" x14ac:dyDescent="0.25">
      <c r="A116" s="1"/>
      <c r="B116" s="1"/>
      <c r="C116" s="163"/>
      <c r="D116" s="88"/>
      <c r="E116" s="1"/>
      <c r="F116" s="1"/>
      <c r="G116" s="1"/>
      <c r="H116" s="1"/>
      <c r="I116" s="163"/>
      <c r="J116" s="88"/>
      <c r="K116" s="1"/>
    </row>
    <row r="117" spans="1:11" x14ac:dyDescent="0.25">
      <c r="A117" s="1"/>
      <c r="B117" s="1"/>
      <c r="C117" s="163"/>
      <c r="D117" s="88"/>
      <c r="E117" s="1"/>
      <c r="F117" s="1"/>
      <c r="G117" s="1"/>
      <c r="H117" s="1"/>
      <c r="I117" s="163"/>
      <c r="J117" s="88"/>
      <c r="K117" s="1"/>
    </row>
    <row r="118" spans="1:11" x14ac:dyDescent="0.25">
      <c r="A118" s="1"/>
      <c r="B118" s="1"/>
      <c r="C118" s="163"/>
      <c r="D118" s="88"/>
      <c r="E118" s="1"/>
      <c r="F118" s="1"/>
      <c r="G118" s="1"/>
      <c r="H118" s="1"/>
      <c r="I118" s="163"/>
      <c r="J118" s="88"/>
      <c r="K118" s="1"/>
    </row>
    <row r="119" spans="1:11" x14ac:dyDescent="0.25">
      <c r="A119" s="1"/>
      <c r="B119" s="1"/>
      <c r="C119" s="163"/>
      <c r="D119" s="88"/>
      <c r="E119" s="1"/>
      <c r="F119" s="1"/>
      <c r="G119" s="1"/>
      <c r="H119" s="1"/>
      <c r="I119" s="163"/>
      <c r="J119" s="88"/>
      <c r="K119" s="1"/>
    </row>
    <row r="120" spans="1:11" x14ac:dyDescent="0.25">
      <c r="A120" s="1"/>
      <c r="B120" s="1"/>
      <c r="C120" s="163"/>
      <c r="D120" s="88"/>
      <c r="E120" s="1"/>
      <c r="F120" s="1"/>
      <c r="G120" s="1"/>
      <c r="H120" s="1"/>
      <c r="I120" s="163"/>
      <c r="J120" s="88"/>
      <c r="K120" s="1"/>
    </row>
    <row r="121" spans="1:11" x14ac:dyDescent="0.25">
      <c r="A121" s="1"/>
      <c r="B121" s="1"/>
      <c r="C121" s="163"/>
      <c r="D121" s="88"/>
      <c r="E121" s="1"/>
      <c r="F121" s="1"/>
      <c r="G121" s="1"/>
      <c r="H121" s="1"/>
      <c r="I121" s="163"/>
      <c r="J121" s="88"/>
      <c r="K121" s="1"/>
    </row>
    <row r="122" spans="1:11" x14ac:dyDescent="0.25">
      <c r="A122" s="1"/>
      <c r="B122" s="1"/>
      <c r="C122" s="163"/>
      <c r="D122" s="88"/>
      <c r="E122" s="1"/>
      <c r="F122" s="1"/>
      <c r="G122" s="1"/>
      <c r="H122" s="1"/>
      <c r="I122" s="163"/>
      <c r="J122" s="88"/>
      <c r="K122" s="1"/>
    </row>
    <row r="123" spans="1:11" x14ac:dyDescent="0.25">
      <c r="A123" s="1"/>
      <c r="B123" s="1"/>
      <c r="C123" s="163"/>
      <c r="D123" s="88"/>
      <c r="E123" s="1"/>
      <c r="F123" s="1"/>
      <c r="G123" s="1"/>
      <c r="H123" s="1"/>
      <c r="I123" s="163"/>
      <c r="J123" s="88"/>
      <c r="K123" s="1"/>
    </row>
    <row r="124" spans="1:11" x14ac:dyDescent="0.25">
      <c r="A124" s="1"/>
      <c r="B124" s="1"/>
      <c r="C124" s="163"/>
      <c r="D124" s="88"/>
      <c r="E124" s="1"/>
      <c r="F124" s="1"/>
      <c r="G124" s="1"/>
      <c r="H124" s="1"/>
      <c r="I124" s="163"/>
      <c r="J124" s="88"/>
      <c r="K124" s="1"/>
    </row>
    <row r="125" spans="1:11" x14ac:dyDescent="0.25">
      <c r="A125" s="1"/>
      <c r="B125" s="1"/>
      <c r="C125" s="163"/>
      <c r="D125" s="88"/>
      <c r="E125" s="1"/>
      <c r="F125" s="1"/>
      <c r="G125" s="1"/>
      <c r="H125" s="1"/>
      <c r="I125" s="163"/>
      <c r="J125" s="88"/>
      <c r="K125" s="1"/>
    </row>
    <row r="126" spans="1:11" x14ac:dyDescent="0.25">
      <c r="A126" s="1"/>
      <c r="B126" s="1"/>
      <c r="C126" s="163"/>
      <c r="D126" s="88"/>
      <c r="E126" s="1"/>
      <c r="F126" s="1"/>
      <c r="G126" s="1"/>
      <c r="H126" s="1"/>
      <c r="I126" s="163"/>
      <c r="J126" s="88"/>
      <c r="K126" s="1"/>
    </row>
    <row r="127" spans="1:11" x14ac:dyDescent="0.25">
      <c r="A127" s="1"/>
      <c r="B127" s="1"/>
      <c r="C127" s="163"/>
      <c r="D127" s="88"/>
      <c r="E127" s="1"/>
      <c r="F127" s="1"/>
      <c r="G127" s="1"/>
      <c r="H127" s="1"/>
      <c r="I127" s="163"/>
      <c r="J127" s="88"/>
      <c r="K127" s="1"/>
    </row>
    <row r="128" spans="1:11" x14ac:dyDescent="0.25">
      <c r="A128" s="1"/>
      <c r="B128" s="1"/>
      <c r="C128" s="163"/>
      <c r="D128" s="88"/>
      <c r="E128" s="1"/>
      <c r="F128" s="1"/>
      <c r="G128" s="1"/>
      <c r="H128" s="1"/>
      <c r="I128" s="163"/>
      <c r="J128" s="88"/>
      <c r="K128" s="1"/>
    </row>
    <row r="129" spans="1:11" x14ac:dyDescent="0.25">
      <c r="A129" s="1"/>
      <c r="B129" s="1"/>
      <c r="C129" s="163"/>
      <c r="D129" s="88"/>
      <c r="E129" s="1"/>
      <c r="F129" s="1"/>
      <c r="G129" s="1"/>
      <c r="H129" s="1"/>
      <c r="I129" s="163"/>
      <c r="J129" s="88"/>
      <c r="K129" s="1"/>
    </row>
    <row r="130" spans="1:11" x14ac:dyDescent="0.25">
      <c r="A130" s="1"/>
      <c r="B130" s="1"/>
      <c r="C130" s="163"/>
      <c r="D130" s="88"/>
      <c r="E130" s="1"/>
      <c r="F130" s="1"/>
      <c r="G130" s="1"/>
      <c r="H130" s="1"/>
      <c r="I130" s="163"/>
      <c r="J130" s="88"/>
      <c r="K130" s="1"/>
    </row>
    <row r="131" spans="1:11" x14ac:dyDescent="0.25">
      <c r="A131" s="1"/>
      <c r="B131" s="1"/>
      <c r="C131" s="163"/>
      <c r="D131" s="88"/>
      <c r="E131" s="1"/>
      <c r="F131" s="1"/>
      <c r="G131" s="1"/>
      <c r="H131" s="1"/>
      <c r="I131" s="163"/>
      <c r="J131" s="88"/>
      <c r="K131" s="1"/>
    </row>
    <row r="132" spans="1:11" x14ac:dyDescent="0.25">
      <c r="A132" s="1"/>
      <c r="B132" s="1"/>
      <c r="C132" s="163"/>
      <c r="D132" s="88"/>
      <c r="E132" s="1"/>
      <c r="F132" s="1"/>
      <c r="G132" s="1"/>
      <c r="H132" s="1"/>
      <c r="I132" s="163"/>
      <c r="J132" s="88"/>
      <c r="K132" s="1"/>
    </row>
    <row r="133" spans="1:11" x14ac:dyDescent="0.25">
      <c r="A133" s="1"/>
      <c r="B133" s="1"/>
      <c r="C133" s="163"/>
      <c r="D133" s="88"/>
      <c r="E133" s="1"/>
      <c r="F133" s="1"/>
      <c r="G133" s="1"/>
      <c r="H133" s="1"/>
      <c r="I133" s="163"/>
      <c r="J133" s="88"/>
      <c r="K133" s="1"/>
    </row>
    <row r="134" spans="1:11" x14ac:dyDescent="0.25">
      <c r="A134" s="1"/>
      <c r="B134" s="1"/>
      <c r="C134" s="163"/>
      <c r="D134" s="88"/>
      <c r="E134" s="1"/>
      <c r="F134" s="1"/>
      <c r="G134" s="1"/>
      <c r="H134" s="1"/>
      <c r="I134" s="163"/>
      <c r="J134" s="88"/>
      <c r="K134" s="1"/>
    </row>
    <row r="135" spans="1:11" x14ac:dyDescent="0.25">
      <c r="A135" s="1"/>
      <c r="B135" s="1"/>
      <c r="C135" s="163"/>
      <c r="D135" s="88"/>
      <c r="E135" s="1"/>
      <c r="F135" s="1"/>
      <c r="G135" s="1"/>
      <c r="H135" s="1"/>
      <c r="I135" s="163"/>
      <c r="J135" s="88"/>
      <c r="K135" s="1"/>
    </row>
    <row r="136" spans="1:11" x14ac:dyDescent="0.25">
      <c r="A136" s="1"/>
      <c r="B136" s="1"/>
      <c r="C136" s="163"/>
      <c r="D136" s="88"/>
      <c r="E136" s="1"/>
      <c r="F136" s="1"/>
      <c r="G136" s="1"/>
      <c r="H136" s="1"/>
      <c r="I136" s="163"/>
      <c r="J136" s="88"/>
      <c r="K136" s="1"/>
    </row>
    <row r="137" spans="1:11" x14ac:dyDescent="0.25">
      <c r="A137" s="1"/>
      <c r="B137" s="1"/>
      <c r="C137" s="163"/>
      <c r="D137" s="88"/>
      <c r="E137" s="1"/>
      <c r="F137" s="1"/>
      <c r="G137" s="1"/>
      <c r="H137" s="1"/>
      <c r="I137" s="163"/>
      <c r="J137" s="88"/>
      <c r="K137" s="1"/>
    </row>
    <row r="138" spans="1:11" x14ac:dyDescent="0.25">
      <c r="A138" s="1"/>
      <c r="B138" s="1"/>
      <c r="C138" s="163"/>
      <c r="D138" s="88"/>
      <c r="E138" s="1"/>
      <c r="F138" s="1"/>
      <c r="G138" s="1"/>
      <c r="H138" s="1"/>
      <c r="I138" s="163"/>
      <c r="J138" s="88"/>
      <c r="K138" s="1"/>
    </row>
    <row r="139" spans="1:11" x14ac:dyDescent="0.25">
      <c r="A139" s="1"/>
      <c r="B139" s="1"/>
      <c r="C139" s="163"/>
      <c r="D139" s="88"/>
      <c r="E139" s="1"/>
      <c r="F139" s="1"/>
      <c r="G139" s="1"/>
      <c r="H139" s="1"/>
      <c r="I139" s="163"/>
      <c r="J139" s="88"/>
      <c r="K139" s="1"/>
    </row>
    <row r="140" spans="1:11" x14ac:dyDescent="0.25">
      <c r="A140" s="1"/>
      <c r="B140" s="1"/>
      <c r="C140" s="163"/>
      <c r="D140" s="88"/>
      <c r="E140" s="1"/>
      <c r="F140" s="1"/>
      <c r="G140" s="1"/>
      <c r="H140" s="1"/>
      <c r="I140" s="163"/>
      <c r="J140" s="88"/>
      <c r="K140" s="1"/>
    </row>
    <row r="141" spans="1:11" x14ac:dyDescent="0.25">
      <c r="A141" s="1"/>
      <c r="B141" s="1"/>
      <c r="C141" s="163"/>
      <c r="D141" s="88"/>
      <c r="E141" s="1"/>
      <c r="F141" s="1"/>
      <c r="G141" s="1"/>
      <c r="H141" s="1"/>
      <c r="I141" s="163"/>
      <c r="J141" s="88"/>
      <c r="K141" s="1"/>
    </row>
    <row r="142" spans="1:11" x14ac:dyDescent="0.25">
      <c r="A142" s="1"/>
      <c r="B142" s="1"/>
      <c r="C142" s="163"/>
      <c r="D142" s="88"/>
      <c r="E142" s="1"/>
      <c r="F142" s="1"/>
      <c r="G142" s="1"/>
      <c r="H142" s="1"/>
      <c r="I142" s="163"/>
      <c r="J142" s="88"/>
      <c r="K142" s="1"/>
    </row>
    <row r="143" spans="1:11" x14ac:dyDescent="0.25">
      <c r="A143" s="1"/>
      <c r="B143" s="1"/>
      <c r="C143" s="163"/>
      <c r="D143" s="88"/>
      <c r="E143" s="1"/>
      <c r="F143" s="1"/>
      <c r="G143" s="1"/>
      <c r="H143" s="1"/>
      <c r="I143" s="163"/>
      <c r="J143" s="88"/>
      <c r="K143" s="1"/>
    </row>
    <row r="144" spans="1:11" x14ac:dyDescent="0.25">
      <c r="A144" s="1"/>
      <c r="B144" s="1"/>
      <c r="C144" s="163"/>
      <c r="D144" s="88"/>
      <c r="E144" s="1"/>
      <c r="F144" s="1"/>
      <c r="G144" s="1"/>
      <c r="H144" s="1"/>
      <c r="I144" s="163"/>
      <c r="J144" s="88"/>
      <c r="K144" s="1"/>
    </row>
    <row r="145" spans="1:11" x14ac:dyDescent="0.25">
      <c r="A145" s="1"/>
      <c r="B145" s="1"/>
      <c r="C145" s="163"/>
      <c r="D145" s="88"/>
      <c r="E145" s="1"/>
      <c r="F145" s="1"/>
      <c r="G145" s="1"/>
      <c r="H145" s="1"/>
      <c r="I145" s="163"/>
      <c r="J145" s="88"/>
      <c r="K145" s="1"/>
    </row>
    <row r="146" spans="1:11" x14ac:dyDescent="0.25">
      <c r="A146" s="1"/>
      <c r="B146" s="1"/>
      <c r="C146" s="163"/>
      <c r="D146" s="88"/>
      <c r="E146" s="1"/>
      <c r="F146" s="1"/>
      <c r="G146" s="1"/>
      <c r="H146" s="1"/>
      <c r="I146" s="163"/>
      <c r="J146" s="88"/>
      <c r="K146" s="1"/>
    </row>
    <row r="147" spans="1:11" x14ac:dyDescent="0.25">
      <c r="A147" s="1"/>
      <c r="B147" s="1"/>
      <c r="C147" s="163"/>
      <c r="D147" s="88"/>
      <c r="E147" s="1"/>
      <c r="F147" s="1"/>
      <c r="G147" s="1"/>
      <c r="H147" s="1"/>
      <c r="I147" s="163"/>
      <c r="J147" s="88"/>
      <c r="K147" s="1"/>
    </row>
    <row r="148" spans="1:11" x14ac:dyDescent="0.25">
      <c r="A148" s="1"/>
      <c r="B148" s="1"/>
      <c r="C148" s="163"/>
      <c r="D148" s="88"/>
      <c r="E148" s="1"/>
      <c r="F148" s="1"/>
      <c r="G148" s="1"/>
      <c r="H148" s="1"/>
      <c r="I148" s="163"/>
      <c r="J148" s="88"/>
      <c r="K148" s="1"/>
    </row>
    <row r="149" spans="1:11" x14ac:dyDescent="0.25">
      <c r="A149" s="1"/>
      <c r="B149" s="1"/>
      <c r="C149" s="163"/>
      <c r="D149" s="88"/>
      <c r="E149" s="1"/>
      <c r="F149" s="1"/>
      <c r="G149" s="1"/>
      <c r="H149" s="1"/>
      <c r="I149" s="163"/>
      <c r="J149" s="88"/>
      <c r="K149" s="1"/>
    </row>
    <row r="150" spans="1:11" x14ac:dyDescent="0.25">
      <c r="A150" s="1"/>
      <c r="B150" s="1"/>
      <c r="C150" s="163"/>
      <c r="D150" s="88"/>
      <c r="E150" s="1"/>
      <c r="F150" s="1"/>
      <c r="G150" s="1"/>
      <c r="H150" s="1"/>
      <c r="I150" s="163"/>
      <c r="J150" s="88"/>
      <c r="K150" s="1"/>
    </row>
    <row r="151" spans="1:11" x14ac:dyDescent="0.25">
      <c r="A151" s="1"/>
      <c r="B151" s="1"/>
      <c r="C151" s="163"/>
      <c r="D151" s="88"/>
      <c r="E151" s="1"/>
      <c r="F151" s="1"/>
      <c r="G151" s="1"/>
      <c r="H151" s="1"/>
      <c r="I151" s="163"/>
      <c r="J151" s="88"/>
      <c r="K151" s="1"/>
    </row>
    <row r="152" spans="1:11" x14ac:dyDescent="0.25">
      <c r="A152" s="1"/>
      <c r="B152" s="1"/>
      <c r="C152" s="163"/>
      <c r="D152" s="88"/>
      <c r="E152" s="1"/>
      <c r="F152" s="1"/>
      <c r="G152" s="1"/>
      <c r="H152" s="1"/>
      <c r="I152" s="163"/>
      <c r="J152" s="88"/>
      <c r="K152" s="1"/>
    </row>
    <row r="153" spans="1:11" x14ac:dyDescent="0.25">
      <c r="A153" s="1"/>
      <c r="B153" s="1"/>
      <c r="C153" s="163"/>
      <c r="D153" s="88"/>
      <c r="E153" s="1"/>
      <c r="F153" s="1"/>
      <c r="G153" s="1"/>
      <c r="H153" s="1"/>
      <c r="I153" s="163"/>
      <c r="J153" s="88"/>
      <c r="K153" s="1"/>
    </row>
    <row r="154" spans="1:11" x14ac:dyDescent="0.25">
      <c r="A154" s="1"/>
      <c r="B154" s="1"/>
      <c r="C154" s="163"/>
      <c r="D154" s="88"/>
      <c r="E154" s="1"/>
      <c r="F154" s="1"/>
      <c r="G154" s="1"/>
      <c r="H154" s="1"/>
      <c r="I154" s="163"/>
      <c r="J154" s="88"/>
      <c r="K154" s="1"/>
    </row>
    <row r="155" spans="1:11" x14ac:dyDescent="0.25">
      <c r="A155" s="1"/>
      <c r="B155" s="1"/>
      <c r="C155" s="163"/>
      <c r="D155" s="88"/>
      <c r="E155" s="1"/>
      <c r="F155" s="1"/>
      <c r="G155" s="1"/>
      <c r="H155" s="1"/>
      <c r="I155" s="163"/>
      <c r="J155" s="88"/>
      <c r="K155" s="1"/>
    </row>
    <row r="156" spans="1:11" x14ac:dyDescent="0.25">
      <c r="A156" s="1"/>
      <c r="B156" s="1"/>
      <c r="C156" s="163"/>
      <c r="D156" s="88"/>
      <c r="E156" s="1"/>
      <c r="F156" s="1"/>
      <c r="G156" s="1"/>
      <c r="H156" s="1"/>
      <c r="I156" s="163"/>
      <c r="J156" s="88"/>
      <c r="K156" s="1"/>
    </row>
    <row r="157" spans="1:11" x14ac:dyDescent="0.25">
      <c r="A157" s="1"/>
      <c r="B157" s="1"/>
      <c r="C157" s="163"/>
      <c r="D157" s="88"/>
      <c r="E157" s="1"/>
      <c r="F157" s="1"/>
      <c r="G157" s="1"/>
      <c r="H157" s="1"/>
      <c r="I157" s="163"/>
      <c r="J157" s="88"/>
      <c r="K157" s="1"/>
    </row>
    <row r="158" spans="1:11" x14ac:dyDescent="0.25">
      <c r="A158" s="1"/>
      <c r="B158" s="1"/>
      <c r="C158" s="163"/>
      <c r="D158" s="88"/>
      <c r="E158" s="1"/>
      <c r="F158" s="1"/>
      <c r="G158" s="1"/>
      <c r="H158" s="1"/>
      <c r="I158" s="163"/>
      <c r="J158" s="88"/>
      <c r="K158" s="1"/>
    </row>
    <row r="159" spans="1:11" x14ac:dyDescent="0.25">
      <c r="A159" s="1"/>
      <c r="B159" s="1"/>
      <c r="C159" s="163"/>
      <c r="D159" s="88"/>
      <c r="E159" s="1"/>
      <c r="F159" s="1"/>
      <c r="G159" s="1"/>
      <c r="H159" s="1"/>
      <c r="I159" s="163"/>
      <c r="J159" s="88"/>
      <c r="K159" s="1"/>
    </row>
    <row r="160" spans="1:11" x14ac:dyDescent="0.25">
      <c r="A160" s="1"/>
      <c r="B160" s="1"/>
      <c r="C160" s="163"/>
      <c r="D160" s="88"/>
      <c r="E160" s="1"/>
      <c r="F160" s="1"/>
      <c r="G160" s="1"/>
      <c r="H160" s="1"/>
      <c r="I160" s="163"/>
      <c r="J160" s="88"/>
      <c r="K160" s="1"/>
    </row>
    <row r="161" spans="1:11" x14ac:dyDescent="0.25">
      <c r="A161" s="1"/>
      <c r="B161" s="1"/>
      <c r="C161" s="163"/>
      <c r="D161" s="88"/>
      <c r="E161" s="1"/>
      <c r="F161" s="1"/>
      <c r="G161" s="1"/>
      <c r="H161" s="1"/>
      <c r="I161" s="163"/>
      <c r="J161" s="88"/>
      <c r="K161" s="1"/>
    </row>
    <row r="162" spans="1:11" x14ac:dyDescent="0.25">
      <c r="A162" s="1"/>
      <c r="B162" s="1"/>
      <c r="C162" s="163"/>
      <c r="D162" s="88"/>
      <c r="E162" s="1"/>
      <c r="F162" s="1"/>
      <c r="G162" s="1"/>
      <c r="H162" s="1"/>
      <c r="I162" s="163"/>
      <c r="J162" s="88"/>
      <c r="K162" s="1"/>
    </row>
    <row r="163" spans="1:11" x14ac:dyDescent="0.25">
      <c r="A163" s="1"/>
      <c r="B163" s="1"/>
      <c r="C163" s="163"/>
      <c r="D163" s="88"/>
      <c r="E163" s="1"/>
      <c r="F163" s="1"/>
      <c r="G163" s="1"/>
      <c r="H163" s="1"/>
      <c r="I163" s="163"/>
      <c r="J163" s="88"/>
      <c r="K163" s="1"/>
    </row>
    <row r="164" spans="1:11" x14ac:dyDescent="0.25">
      <c r="A164" s="1"/>
      <c r="B164" s="1"/>
      <c r="C164" s="163"/>
      <c r="D164" s="88"/>
      <c r="E164" s="1"/>
      <c r="F164" s="1"/>
      <c r="G164" s="1"/>
      <c r="H164" s="1"/>
      <c r="I164" s="163"/>
      <c r="J164" s="88"/>
      <c r="K164" s="1"/>
    </row>
    <row r="165" spans="1:11" x14ac:dyDescent="0.25">
      <c r="A165" s="1"/>
      <c r="B165" s="1"/>
      <c r="C165" s="163"/>
      <c r="D165" s="88"/>
      <c r="E165" s="1"/>
      <c r="F165" s="1"/>
      <c r="G165" s="1"/>
      <c r="H165" s="1"/>
      <c r="I165" s="163"/>
      <c r="J165" s="88"/>
      <c r="K165" s="1"/>
    </row>
    <row r="166" spans="1:11" x14ac:dyDescent="0.25">
      <c r="A166" s="1"/>
      <c r="B166" s="1"/>
      <c r="C166" s="163"/>
      <c r="D166" s="88"/>
      <c r="E166" s="1"/>
      <c r="F166" s="1"/>
      <c r="G166" s="1"/>
      <c r="H166" s="1"/>
      <c r="I166" s="163"/>
      <c r="J166" s="88"/>
      <c r="K166" s="1"/>
    </row>
    <row r="167" spans="1:11" x14ac:dyDescent="0.25">
      <c r="A167" s="1"/>
      <c r="B167" s="1"/>
      <c r="C167" s="163"/>
      <c r="D167" s="88"/>
      <c r="E167" s="1"/>
      <c r="F167" s="1"/>
      <c r="G167" s="1"/>
      <c r="H167" s="1"/>
      <c r="I167" s="163"/>
      <c r="J167" s="88"/>
      <c r="K167" s="1"/>
    </row>
    <row r="168" spans="1:11" x14ac:dyDescent="0.25">
      <c r="A168" s="1"/>
      <c r="B168" s="1"/>
      <c r="C168" s="163"/>
      <c r="D168" s="88"/>
      <c r="E168" s="1"/>
      <c r="F168" s="1"/>
      <c r="G168" s="1"/>
      <c r="H168" s="1"/>
      <c r="I168" s="163"/>
      <c r="J168" s="88"/>
      <c r="K168" s="1"/>
    </row>
    <row r="169" spans="1:11" x14ac:dyDescent="0.25">
      <c r="A169" s="1"/>
      <c r="B169" s="1"/>
      <c r="C169" s="163"/>
      <c r="D169" s="88"/>
      <c r="E169" s="1"/>
      <c r="F169" s="1"/>
      <c r="G169" s="1"/>
      <c r="H169" s="1"/>
      <c r="I169" s="163"/>
      <c r="J169" s="88"/>
      <c r="K169" s="1"/>
    </row>
    <row r="170" spans="1:11" x14ac:dyDescent="0.25">
      <c r="A170" s="1"/>
      <c r="B170" s="1"/>
      <c r="C170" s="163"/>
      <c r="D170" s="88"/>
      <c r="E170" s="1"/>
      <c r="F170" s="1"/>
      <c r="G170" s="1"/>
      <c r="H170" s="1"/>
      <c r="I170" s="163"/>
      <c r="J170" s="88"/>
      <c r="K170" s="1"/>
    </row>
    <row r="171" spans="1:11" x14ac:dyDescent="0.25">
      <c r="A171" s="1"/>
      <c r="B171" s="1"/>
      <c r="C171" s="163"/>
      <c r="D171" s="88"/>
      <c r="E171" s="1"/>
      <c r="F171" s="1"/>
      <c r="G171" s="1"/>
      <c r="H171" s="1"/>
      <c r="I171" s="163"/>
      <c r="J171" s="88"/>
      <c r="K171" s="1"/>
    </row>
    <row r="172" spans="1:11" x14ac:dyDescent="0.25">
      <c r="A172" s="1"/>
      <c r="B172" s="1"/>
      <c r="C172" s="163"/>
      <c r="D172" s="88"/>
      <c r="E172" s="1"/>
      <c r="F172" s="1"/>
      <c r="G172" s="1"/>
      <c r="H172" s="1"/>
      <c r="I172" s="163"/>
      <c r="J172" s="88"/>
      <c r="K172" s="1"/>
    </row>
    <row r="173" spans="1:11" x14ac:dyDescent="0.25">
      <c r="A173" s="1"/>
      <c r="B173" s="1"/>
      <c r="C173" s="163"/>
      <c r="D173" s="88"/>
      <c r="E173" s="1"/>
      <c r="F173" s="1"/>
      <c r="G173" s="1"/>
      <c r="H173" s="1"/>
      <c r="I173" s="163"/>
      <c r="J173" s="88"/>
      <c r="K173" s="1"/>
    </row>
    <row r="174" spans="1:11" x14ac:dyDescent="0.25">
      <c r="A174" s="1"/>
      <c r="B174" s="1"/>
      <c r="C174" s="163"/>
      <c r="D174" s="88"/>
      <c r="E174" s="1"/>
      <c r="F174" s="1"/>
      <c r="G174" s="1"/>
      <c r="H174" s="1"/>
      <c r="I174" s="163"/>
      <c r="J174" s="88"/>
      <c r="K174" s="1"/>
    </row>
    <row r="175" spans="1:11" x14ac:dyDescent="0.25">
      <c r="A175" s="1"/>
      <c r="B175" s="1"/>
      <c r="C175" s="163"/>
      <c r="D175" s="88"/>
      <c r="E175" s="1"/>
      <c r="F175" s="1"/>
      <c r="G175" s="1"/>
      <c r="H175" s="1"/>
      <c r="I175" s="163"/>
      <c r="J175" s="88"/>
      <c r="K175" s="1"/>
    </row>
    <row r="176" spans="1:11" x14ac:dyDescent="0.25">
      <c r="A176" s="1"/>
      <c r="B176" s="1"/>
      <c r="C176" s="163"/>
      <c r="D176" s="88"/>
      <c r="E176" s="1"/>
      <c r="F176" s="1"/>
      <c r="G176" s="1"/>
      <c r="H176" s="1"/>
      <c r="I176" s="163"/>
      <c r="J176" s="88"/>
      <c r="K176" s="1"/>
    </row>
    <row r="177" spans="1:11" x14ac:dyDescent="0.25">
      <c r="A177" s="1"/>
      <c r="B177" s="1"/>
      <c r="C177" s="163"/>
      <c r="D177" s="88"/>
      <c r="E177" s="1"/>
      <c r="F177" s="1"/>
      <c r="G177" s="1"/>
      <c r="H177" s="1"/>
      <c r="I177" s="163"/>
      <c r="J177" s="88"/>
      <c r="K177" s="1"/>
    </row>
    <row r="178" spans="1:11" x14ac:dyDescent="0.25">
      <c r="A178" s="1"/>
      <c r="B178" s="1"/>
      <c r="C178" s="163"/>
      <c r="D178" s="88"/>
      <c r="E178" s="1"/>
      <c r="F178" s="1"/>
      <c r="G178" s="1"/>
      <c r="H178" s="1"/>
      <c r="I178" s="163"/>
      <c r="J178" s="88"/>
      <c r="K178" s="1"/>
    </row>
    <row r="179" spans="1:11" x14ac:dyDescent="0.25">
      <c r="A179" s="1"/>
      <c r="B179" s="1"/>
      <c r="C179" s="163"/>
      <c r="D179" s="88"/>
      <c r="E179" s="1"/>
      <c r="F179" s="1"/>
      <c r="G179" s="1"/>
      <c r="H179" s="1"/>
      <c r="I179" s="163"/>
      <c r="J179" s="88"/>
      <c r="K179" s="1"/>
    </row>
    <row r="180" spans="1:11" x14ac:dyDescent="0.25">
      <c r="A180" s="1"/>
      <c r="B180" s="1"/>
      <c r="C180" s="163"/>
      <c r="D180" s="88"/>
      <c r="E180" s="1"/>
      <c r="F180" s="1"/>
      <c r="G180" s="1"/>
      <c r="H180" s="1"/>
      <c r="I180" s="163"/>
      <c r="J180" s="88"/>
      <c r="K180" s="1"/>
    </row>
    <row r="181" spans="1:11" x14ac:dyDescent="0.25">
      <c r="A181" s="1"/>
      <c r="B181" s="1"/>
      <c r="C181" s="163"/>
      <c r="D181" s="88"/>
      <c r="E181" s="1"/>
      <c r="F181" s="1"/>
      <c r="G181" s="1"/>
      <c r="H181" s="1"/>
      <c r="I181" s="163"/>
      <c r="J181" s="88"/>
      <c r="K181" s="1"/>
    </row>
    <row r="182" spans="1:11" x14ac:dyDescent="0.25">
      <c r="A182" s="1"/>
      <c r="B182" s="1"/>
      <c r="C182" s="163"/>
      <c r="D182" s="88"/>
      <c r="E182" s="1"/>
      <c r="F182" s="1"/>
      <c r="G182" s="1"/>
      <c r="H182" s="1"/>
      <c r="I182" s="163"/>
      <c r="J182" s="88"/>
      <c r="K182" s="1"/>
    </row>
    <row r="183" spans="1:11" x14ac:dyDescent="0.25">
      <c r="F183" s="1"/>
      <c r="G183" s="1"/>
      <c r="H183" s="1"/>
      <c r="I183" s="163"/>
      <c r="J183" s="88"/>
      <c r="K183" s="1"/>
    </row>
    <row r="184" spans="1:11" x14ac:dyDescent="0.25">
      <c r="F184" s="1"/>
      <c r="G184" s="1"/>
      <c r="H184" s="1"/>
      <c r="I184" s="163"/>
      <c r="J184" s="88"/>
      <c r="K184" s="1"/>
    </row>
    <row r="185" spans="1:11" x14ac:dyDescent="0.25">
      <c r="F185" s="1"/>
      <c r="G185" s="1"/>
      <c r="H185" s="1"/>
      <c r="I185" s="163"/>
      <c r="J185" s="88"/>
      <c r="K185" s="1"/>
    </row>
    <row r="186" spans="1:11" x14ac:dyDescent="0.25">
      <c r="F186" s="1"/>
      <c r="G186" s="1"/>
      <c r="H186" s="1"/>
      <c r="I186" s="163"/>
      <c r="J186" s="88"/>
      <c r="K186" s="1"/>
    </row>
    <row r="187" spans="1:11" x14ac:dyDescent="0.25">
      <c r="F187" s="1"/>
      <c r="G187" s="1"/>
      <c r="H187" s="1"/>
      <c r="I187" s="163"/>
      <c r="J187" s="88"/>
      <c r="K187" s="1"/>
    </row>
    <row r="188" spans="1:11" x14ac:dyDescent="0.25">
      <c r="F188" s="1"/>
      <c r="G188" s="1"/>
      <c r="H188" s="1"/>
      <c r="I188" s="163"/>
      <c r="J188" s="88"/>
      <c r="K188" s="1"/>
    </row>
    <row r="189" spans="1:11" x14ac:dyDescent="0.25">
      <c r="F189" s="1"/>
      <c r="G189" s="1"/>
      <c r="H189" s="1"/>
      <c r="I189" s="163"/>
      <c r="J189" s="88"/>
      <c r="K189" s="1"/>
    </row>
    <row r="190" spans="1:11" x14ac:dyDescent="0.25">
      <c r="F190" s="1"/>
      <c r="G190" s="1"/>
      <c r="H190" s="1"/>
      <c r="I190" s="163"/>
      <c r="J190" s="88"/>
      <c r="K190" s="1"/>
    </row>
    <row r="191" spans="1:11" x14ac:dyDescent="0.25">
      <c r="G191" s="1"/>
      <c r="H191" s="1"/>
      <c r="I191" s="163"/>
      <c r="J191" s="88"/>
      <c r="K191" s="1"/>
    </row>
    <row r="192" spans="1:11" x14ac:dyDescent="0.25">
      <c r="G192" s="1"/>
      <c r="H192" s="1"/>
      <c r="I192" s="163"/>
      <c r="J192" s="88"/>
      <c r="K192" s="1"/>
    </row>
    <row r="193" spans="7:11" x14ac:dyDescent="0.25">
      <c r="G193" s="1"/>
      <c r="H193" s="1"/>
      <c r="I193" s="163"/>
      <c r="J193" s="88"/>
      <c r="K193" s="1"/>
    </row>
    <row r="194" spans="7:11" x14ac:dyDescent="0.25">
      <c r="G194" s="1"/>
      <c r="H194" s="1"/>
      <c r="I194" s="163"/>
      <c r="J194" s="88"/>
      <c r="K194" s="1"/>
    </row>
    <row r="195" spans="7:11" x14ac:dyDescent="0.25">
      <c r="G195" s="1"/>
      <c r="H195" s="1"/>
      <c r="I195" s="163"/>
      <c r="J195" s="88"/>
      <c r="K195" s="1"/>
    </row>
    <row r="196" spans="7:11" x14ac:dyDescent="0.25">
      <c r="G196" s="1"/>
      <c r="H196" s="1"/>
      <c r="I196" s="163"/>
      <c r="J196" s="88"/>
      <c r="K196" s="1"/>
    </row>
    <row r="197" spans="7:11" x14ac:dyDescent="0.25">
      <c r="G197" s="1"/>
      <c r="H197" s="1"/>
      <c r="I197" s="163"/>
      <c r="J197" s="88"/>
      <c r="K197" s="1"/>
    </row>
    <row r="198" spans="7:11" x14ac:dyDescent="0.25">
      <c r="G198" s="1"/>
      <c r="H198" s="1"/>
      <c r="I198" s="163"/>
      <c r="J198" s="88"/>
      <c r="K198" s="1"/>
    </row>
    <row r="199" spans="7:11" x14ac:dyDescent="0.25">
      <c r="G199" s="1"/>
      <c r="H199" s="1"/>
      <c r="I199" s="163"/>
      <c r="J199" s="88"/>
      <c r="K199" s="1"/>
    </row>
    <row r="200" spans="7:11" x14ac:dyDescent="0.25">
      <c r="G200" s="1"/>
      <c r="H200" s="1"/>
      <c r="I200" s="163"/>
      <c r="J200" s="88"/>
      <c r="K200" s="1"/>
    </row>
    <row r="201" spans="7:11" x14ac:dyDescent="0.25">
      <c r="G201" s="1"/>
      <c r="H201" s="1"/>
      <c r="I201" s="163"/>
      <c r="J201" s="88"/>
      <c r="K201" s="1"/>
    </row>
    <row r="202" spans="7:11" x14ac:dyDescent="0.25">
      <c r="G202" s="1"/>
      <c r="H202" s="1"/>
      <c r="I202" s="163"/>
      <c r="J202" s="88"/>
      <c r="K202" s="1"/>
    </row>
    <row r="203" spans="7:11" x14ac:dyDescent="0.25">
      <c r="G203" s="1"/>
      <c r="H203" s="1"/>
      <c r="I203" s="163"/>
      <c r="J203" s="88"/>
      <c r="K203" s="1"/>
    </row>
    <row r="204" spans="7:11" x14ac:dyDescent="0.25">
      <c r="G204" s="1"/>
      <c r="H204" s="1"/>
      <c r="I204" s="163"/>
      <c r="J204" s="88"/>
      <c r="K204" s="1"/>
    </row>
    <row r="205" spans="7:11" x14ac:dyDescent="0.25">
      <c r="G205" s="1"/>
      <c r="H205" s="1"/>
      <c r="I205" s="163"/>
      <c r="J205" s="88"/>
      <c r="K205" s="1"/>
    </row>
    <row r="206" spans="7:11" x14ac:dyDescent="0.25">
      <c r="G206" s="1"/>
      <c r="H206" s="1"/>
      <c r="I206" s="163"/>
      <c r="J206" s="88"/>
      <c r="K206" s="1"/>
    </row>
    <row r="207" spans="7:11" x14ac:dyDescent="0.25">
      <c r="G207" s="1"/>
      <c r="H207" s="1"/>
      <c r="I207" s="163"/>
      <c r="J207" s="88"/>
      <c r="K207" s="1"/>
    </row>
    <row r="208" spans="7:11" x14ac:dyDescent="0.25">
      <c r="G208" s="1"/>
      <c r="H208" s="1"/>
      <c r="I208" s="163"/>
      <c r="J208" s="88"/>
      <c r="K208" s="1"/>
    </row>
    <row r="209" spans="7:11" x14ac:dyDescent="0.25">
      <c r="G209" s="1"/>
      <c r="H209" s="1"/>
      <c r="I209" s="163"/>
      <c r="J209" s="88"/>
      <c r="K209" s="1"/>
    </row>
    <row r="210" spans="7:11" x14ac:dyDescent="0.25">
      <c r="G210" s="1"/>
      <c r="H210" s="1"/>
      <c r="I210" s="163"/>
      <c r="J210" s="88"/>
      <c r="K210" s="1"/>
    </row>
    <row r="211" spans="7:11" x14ac:dyDescent="0.25">
      <c r="G211" s="1"/>
      <c r="H211" s="1"/>
      <c r="I211" s="163"/>
      <c r="J211" s="88"/>
      <c r="K211" s="1"/>
    </row>
    <row r="212" spans="7:11" x14ac:dyDescent="0.25">
      <c r="G212" s="1"/>
      <c r="H212" s="1"/>
      <c r="I212" s="163"/>
      <c r="J212" s="88"/>
      <c r="K212" s="1"/>
    </row>
    <row r="213" spans="7:11" x14ac:dyDescent="0.25">
      <c r="G213" s="1"/>
      <c r="H213" s="1"/>
      <c r="I213" s="163"/>
      <c r="J213" s="88"/>
      <c r="K213" s="1"/>
    </row>
    <row r="214" spans="7:11" x14ac:dyDescent="0.25">
      <c r="G214" s="1"/>
      <c r="H214" s="1"/>
      <c r="I214" s="163"/>
      <c r="J214" s="88"/>
      <c r="K214" s="1"/>
    </row>
    <row r="215" spans="7:11" x14ac:dyDescent="0.25">
      <c r="G215" s="1"/>
      <c r="H215" s="1"/>
      <c r="I215" s="163"/>
      <c r="J215" s="88"/>
      <c r="K215" s="1"/>
    </row>
    <row r="216" spans="7:11" x14ac:dyDescent="0.25">
      <c r="G216" s="1"/>
      <c r="H216" s="1"/>
      <c r="I216" s="163"/>
      <c r="J216" s="88"/>
      <c r="K216" s="1"/>
    </row>
    <row r="217" spans="7:11" x14ac:dyDescent="0.25">
      <c r="G217" s="1"/>
      <c r="H217" s="1"/>
      <c r="I217" s="163"/>
      <c r="J217" s="88"/>
      <c r="K217" s="1"/>
    </row>
    <row r="218" spans="7:11" x14ac:dyDescent="0.25">
      <c r="G218" s="1"/>
      <c r="H218" s="1"/>
      <c r="I218" s="163"/>
      <c r="J218" s="88"/>
      <c r="K218" s="1"/>
    </row>
    <row r="219" spans="7:11" x14ac:dyDescent="0.25">
      <c r="G219" s="1"/>
      <c r="H219" s="1"/>
      <c r="I219" s="163"/>
      <c r="J219" s="88"/>
      <c r="K219" s="1"/>
    </row>
    <row r="220" spans="7:11" x14ac:dyDescent="0.25">
      <c r="G220" s="1"/>
      <c r="H220" s="1"/>
      <c r="I220" s="163"/>
      <c r="J220" s="88"/>
      <c r="K220" s="1"/>
    </row>
    <row r="221" spans="7:11" x14ac:dyDescent="0.25">
      <c r="G221" s="1"/>
      <c r="H221" s="1"/>
      <c r="I221" s="163"/>
      <c r="J221" s="88"/>
      <c r="K221" s="1"/>
    </row>
    <row r="222" spans="7:11" x14ac:dyDescent="0.25">
      <c r="G222" s="1"/>
      <c r="H222" s="1"/>
      <c r="I222" s="163"/>
      <c r="J222" s="88"/>
      <c r="K222" s="1"/>
    </row>
    <row r="223" spans="7:11" x14ac:dyDescent="0.25">
      <c r="G223" s="1"/>
      <c r="H223" s="1"/>
      <c r="I223" s="163"/>
      <c r="J223" s="88"/>
      <c r="K223" s="1"/>
    </row>
    <row r="224" spans="7:11" x14ac:dyDescent="0.25">
      <c r="G224" s="1"/>
      <c r="H224" s="1"/>
      <c r="I224" s="163"/>
      <c r="J224" s="88"/>
      <c r="K224" s="1"/>
    </row>
    <row r="225" spans="7:11" x14ac:dyDescent="0.25">
      <c r="G225" s="1"/>
      <c r="H225" s="1"/>
      <c r="I225" s="163"/>
      <c r="J225" s="88"/>
      <c r="K225" s="1"/>
    </row>
    <row r="226" spans="7:11" x14ac:dyDescent="0.25">
      <c r="G226" s="1"/>
      <c r="H226" s="1"/>
      <c r="I226" s="163"/>
      <c r="J226" s="88"/>
      <c r="K226" s="1"/>
    </row>
    <row r="227" spans="7:11" x14ac:dyDescent="0.25">
      <c r="G227" s="1"/>
      <c r="H227" s="1"/>
      <c r="I227" s="163"/>
      <c r="J227" s="88"/>
      <c r="K227" s="1"/>
    </row>
    <row r="228" spans="7:11" x14ac:dyDescent="0.25">
      <c r="G228" s="1"/>
      <c r="H228" s="1"/>
      <c r="I228" s="163"/>
      <c r="J228" s="88"/>
      <c r="K228" s="1"/>
    </row>
    <row r="229" spans="7:11" x14ac:dyDescent="0.25">
      <c r="G229" s="1"/>
      <c r="H229" s="1"/>
      <c r="I229" s="163"/>
      <c r="J229" s="88"/>
      <c r="K229" s="1"/>
    </row>
    <row r="230" spans="7:11" x14ac:dyDescent="0.25">
      <c r="G230" s="1"/>
      <c r="H230" s="1"/>
      <c r="I230" s="163"/>
      <c r="J230" s="88"/>
      <c r="K230" s="1"/>
    </row>
    <row r="231" spans="7:11" x14ac:dyDescent="0.25">
      <c r="G231" s="1"/>
      <c r="H231" s="1"/>
      <c r="I231" s="163"/>
      <c r="J231" s="88"/>
      <c r="K231" s="1"/>
    </row>
    <row r="232" spans="7:11" x14ac:dyDescent="0.25">
      <c r="G232" s="1"/>
      <c r="H232" s="1"/>
      <c r="I232" s="163"/>
      <c r="J232" s="88"/>
      <c r="K232" s="1"/>
    </row>
    <row r="233" spans="7:11" x14ac:dyDescent="0.25">
      <c r="G233" s="1"/>
      <c r="H233" s="1"/>
      <c r="I233" s="163"/>
      <c r="J233" s="88"/>
      <c r="K233" s="1"/>
    </row>
    <row r="234" spans="7:11" x14ac:dyDescent="0.25">
      <c r="G234" s="1"/>
      <c r="H234" s="1"/>
      <c r="I234" s="163"/>
      <c r="J234" s="88"/>
      <c r="K234" s="1"/>
    </row>
    <row r="235" spans="7:11" x14ac:dyDescent="0.25">
      <c r="G235" s="1"/>
      <c r="H235" s="1"/>
      <c r="I235" s="163"/>
      <c r="J235" s="88"/>
      <c r="K235" s="1"/>
    </row>
    <row r="236" spans="7:11" x14ac:dyDescent="0.25">
      <c r="G236" s="1"/>
      <c r="H236" s="1"/>
      <c r="I236" s="163"/>
      <c r="J236" s="88"/>
      <c r="K236" s="1"/>
    </row>
    <row r="237" spans="7:11" x14ac:dyDescent="0.25">
      <c r="G237" s="1"/>
      <c r="H237" s="1"/>
      <c r="I237" s="163"/>
      <c r="J237" s="88"/>
      <c r="K237" s="1"/>
    </row>
    <row r="238" spans="7:11" x14ac:dyDescent="0.25">
      <c r="G238" s="1"/>
      <c r="H238" s="1"/>
      <c r="I238" s="163"/>
      <c r="J238" s="88"/>
      <c r="K238" s="1"/>
    </row>
    <row r="239" spans="7:11" x14ac:dyDescent="0.25">
      <c r="G239" s="1"/>
      <c r="H239" s="1"/>
      <c r="I239" s="163"/>
      <c r="J239" s="88"/>
      <c r="K239" s="1"/>
    </row>
    <row r="240" spans="7:11" x14ac:dyDescent="0.25">
      <c r="G240" s="1"/>
      <c r="H240" s="1"/>
      <c r="I240" s="163"/>
      <c r="J240" s="88"/>
      <c r="K240" s="1"/>
    </row>
    <row r="241" spans="7:11" x14ac:dyDescent="0.25">
      <c r="G241" s="1"/>
      <c r="H241" s="1"/>
      <c r="I241" s="163"/>
      <c r="J241" s="88"/>
      <c r="K241" s="1"/>
    </row>
    <row r="242" spans="7:11" x14ac:dyDescent="0.25">
      <c r="G242" s="1"/>
      <c r="H242" s="1"/>
      <c r="I242" s="163"/>
      <c r="J242" s="88"/>
      <c r="K242" s="1"/>
    </row>
    <row r="243" spans="7:11" x14ac:dyDescent="0.25">
      <c r="G243" s="1"/>
      <c r="H243" s="1"/>
      <c r="I243" s="163"/>
      <c r="J243" s="88"/>
      <c r="K243" s="1"/>
    </row>
    <row r="244" spans="7:11" x14ac:dyDescent="0.25">
      <c r="G244" s="1"/>
      <c r="H244" s="1"/>
      <c r="I244" s="163"/>
      <c r="J244" s="88"/>
      <c r="K244" s="1"/>
    </row>
    <row r="245" spans="7:11" x14ac:dyDescent="0.25">
      <c r="G245" s="1"/>
      <c r="H245" s="1"/>
      <c r="I245" s="163"/>
      <c r="J245" s="88"/>
      <c r="K245" s="1"/>
    </row>
    <row r="246" spans="7:11" x14ac:dyDescent="0.25">
      <c r="G246" s="1"/>
      <c r="H246" s="1"/>
      <c r="I246" s="163"/>
      <c r="J246" s="88"/>
      <c r="K246" s="1"/>
    </row>
    <row r="247" spans="7:11" x14ac:dyDescent="0.25">
      <c r="G247" s="1"/>
      <c r="H247" s="1"/>
      <c r="I247" s="163"/>
      <c r="J247" s="88"/>
      <c r="K247" s="1"/>
    </row>
    <row r="248" spans="7:11" x14ac:dyDescent="0.25">
      <c r="G248" s="1"/>
      <c r="H248" s="1"/>
      <c r="I248" s="163"/>
      <c r="J248" s="88"/>
      <c r="K248" s="1"/>
    </row>
    <row r="249" spans="7:11" x14ac:dyDescent="0.25">
      <c r="G249" s="1"/>
      <c r="H249" s="1"/>
      <c r="I249" s="163"/>
      <c r="J249" s="88"/>
      <c r="K249" s="1"/>
    </row>
    <row r="250" spans="7:11" x14ac:dyDescent="0.25">
      <c r="G250" s="1"/>
      <c r="H250" s="1"/>
      <c r="I250" s="163"/>
      <c r="J250" s="88"/>
      <c r="K250" s="1"/>
    </row>
    <row r="251" spans="7:11" x14ac:dyDescent="0.25">
      <c r="G251" s="1"/>
      <c r="H251" s="1"/>
      <c r="I251" s="163"/>
      <c r="J251" s="88"/>
      <c r="K251" s="1"/>
    </row>
    <row r="252" spans="7:11" x14ac:dyDescent="0.25">
      <c r="G252" s="1"/>
      <c r="H252" s="1"/>
      <c r="I252" s="163"/>
      <c r="J252" s="88"/>
      <c r="K252" s="1"/>
    </row>
    <row r="253" spans="7:11" x14ac:dyDescent="0.25">
      <c r="G253" s="1"/>
      <c r="H253" s="1"/>
      <c r="I253" s="163"/>
      <c r="J253" s="88"/>
      <c r="K253" s="1"/>
    </row>
    <row r="254" spans="7:11" x14ac:dyDescent="0.25">
      <c r="G254" s="1"/>
      <c r="H254" s="1"/>
      <c r="I254" s="163"/>
      <c r="J254" s="88"/>
      <c r="K254" s="1"/>
    </row>
    <row r="255" spans="7:11" x14ac:dyDescent="0.25">
      <c r="G255" s="1"/>
      <c r="H255" s="1"/>
      <c r="I255" s="163"/>
      <c r="J255" s="88"/>
      <c r="K255" s="1"/>
    </row>
    <row r="256" spans="7:11" x14ac:dyDescent="0.25">
      <c r="G256" s="1"/>
      <c r="H256" s="1"/>
      <c r="I256" s="163"/>
      <c r="J256" s="88"/>
      <c r="K256" s="1"/>
    </row>
    <row r="257" spans="7:11" x14ac:dyDescent="0.25">
      <c r="G257" s="1"/>
      <c r="H257" s="1"/>
      <c r="I257" s="163"/>
      <c r="J257" s="88"/>
      <c r="K257" s="1"/>
    </row>
    <row r="258" spans="7:11" x14ac:dyDescent="0.25">
      <c r="G258" s="1"/>
      <c r="H258" s="1"/>
      <c r="I258" s="163"/>
      <c r="J258" s="88"/>
      <c r="K258" s="1"/>
    </row>
    <row r="259" spans="7:11" x14ac:dyDescent="0.25">
      <c r="G259" s="1"/>
      <c r="H259" s="1"/>
      <c r="I259" s="163"/>
      <c r="J259" s="88"/>
      <c r="K259" s="1"/>
    </row>
    <row r="260" spans="7:11" x14ac:dyDescent="0.25">
      <c r="G260" s="1"/>
      <c r="H260" s="1"/>
      <c r="I260" s="163"/>
      <c r="J260" s="88"/>
      <c r="K260" s="1"/>
    </row>
    <row r="261" spans="7:11" x14ac:dyDescent="0.25">
      <c r="G261" s="1"/>
      <c r="H261" s="1"/>
      <c r="I261" s="163"/>
      <c r="J261" s="88"/>
      <c r="K261" s="1"/>
    </row>
    <row r="262" spans="7:11" x14ac:dyDescent="0.25">
      <c r="G262" s="1"/>
      <c r="H262" s="1"/>
      <c r="I262" s="163"/>
      <c r="J262" s="88"/>
      <c r="K262" s="1"/>
    </row>
    <row r="263" spans="7:11" x14ac:dyDescent="0.25">
      <c r="G263" s="1"/>
      <c r="H263" s="1"/>
      <c r="I263" s="163"/>
      <c r="J263" s="88"/>
      <c r="K263" s="1"/>
    </row>
    <row r="264" spans="7:11" x14ac:dyDescent="0.25">
      <c r="G264" s="1"/>
      <c r="H264" s="1"/>
      <c r="I264" s="163"/>
      <c r="J264" s="88"/>
      <c r="K264" s="1"/>
    </row>
    <row r="265" spans="7:11" x14ac:dyDescent="0.25">
      <c r="G265" s="1"/>
      <c r="H265" s="1"/>
      <c r="I265" s="163"/>
      <c r="J265" s="88"/>
      <c r="K265" s="1"/>
    </row>
    <row r="266" spans="7:11" x14ac:dyDescent="0.25">
      <c r="G266" s="1"/>
      <c r="H266" s="1"/>
      <c r="I266" s="163"/>
      <c r="J266" s="88"/>
      <c r="K266" s="1"/>
    </row>
    <row r="267" spans="7:11" x14ac:dyDescent="0.25">
      <c r="G267" s="1"/>
      <c r="H267" s="1"/>
      <c r="I267" s="163"/>
      <c r="J267" s="88"/>
      <c r="K267" s="1"/>
    </row>
    <row r="268" spans="7:11" x14ac:dyDescent="0.25">
      <c r="G268" s="1"/>
      <c r="H268" s="1"/>
      <c r="I268" s="163"/>
      <c r="J268" s="88"/>
      <c r="K268" s="1"/>
    </row>
    <row r="269" spans="7:11" x14ac:dyDescent="0.25">
      <c r="G269" s="1"/>
      <c r="H269" s="1"/>
      <c r="I269" s="163"/>
      <c r="J269" s="88"/>
      <c r="K269" s="1"/>
    </row>
    <row r="270" spans="7:11" x14ac:dyDescent="0.25">
      <c r="G270" s="1"/>
      <c r="H270" s="1"/>
      <c r="I270" s="163"/>
      <c r="J270" s="88"/>
      <c r="K270" s="1"/>
    </row>
    <row r="271" spans="7:11" x14ac:dyDescent="0.25">
      <c r="G271" s="1"/>
      <c r="H271" s="1"/>
      <c r="I271" s="163"/>
      <c r="J271" s="88"/>
      <c r="K271" s="1"/>
    </row>
    <row r="272" spans="7:11" x14ac:dyDescent="0.25">
      <c r="G272" s="1"/>
      <c r="H272" s="1"/>
      <c r="I272" s="163"/>
      <c r="J272" s="88"/>
      <c r="K272" s="1"/>
    </row>
    <row r="273" spans="7:11" x14ac:dyDescent="0.25">
      <c r="G273" s="1"/>
      <c r="H273" s="1"/>
      <c r="I273" s="163"/>
      <c r="J273" s="88"/>
      <c r="K273" s="1"/>
    </row>
    <row r="274" spans="7:11" x14ac:dyDescent="0.25">
      <c r="G274" s="1"/>
      <c r="H274" s="1"/>
      <c r="I274" s="163"/>
      <c r="J274" s="88"/>
      <c r="K274" s="1"/>
    </row>
    <row r="275" spans="7:11" x14ac:dyDescent="0.25">
      <c r="G275" s="1"/>
      <c r="H275" s="1"/>
      <c r="I275" s="163"/>
      <c r="J275" s="88"/>
      <c r="K275" s="1"/>
    </row>
    <row r="276" spans="7:11" x14ac:dyDescent="0.25">
      <c r="G276" s="1"/>
      <c r="H276" s="1"/>
      <c r="I276" s="163"/>
      <c r="J276" s="88"/>
      <c r="K276" s="1"/>
    </row>
    <row r="277" spans="7:11" x14ac:dyDescent="0.25">
      <c r="G277" s="1"/>
      <c r="H277" s="1"/>
      <c r="I277" s="163"/>
      <c r="J277" s="88"/>
      <c r="K277" s="1"/>
    </row>
    <row r="278" spans="7:11" x14ac:dyDescent="0.25">
      <c r="G278" s="1"/>
      <c r="H278" s="1"/>
      <c r="I278" s="163"/>
      <c r="J278" s="88"/>
      <c r="K278" s="1"/>
    </row>
    <row r="279" spans="7:11" x14ac:dyDescent="0.25">
      <c r="G279" s="1"/>
      <c r="H279" s="1"/>
      <c r="I279" s="163"/>
      <c r="J279" s="88"/>
      <c r="K279" s="1"/>
    </row>
    <row r="280" spans="7:11" x14ac:dyDescent="0.25">
      <c r="G280" s="1"/>
      <c r="H280" s="1"/>
      <c r="I280" s="163"/>
      <c r="J280" s="88"/>
      <c r="K280" s="1"/>
    </row>
    <row r="281" spans="7:11" x14ac:dyDescent="0.25">
      <c r="G281" s="1"/>
      <c r="H281" s="1"/>
      <c r="I281" s="163"/>
      <c r="J281" s="88"/>
      <c r="K281" s="1"/>
    </row>
    <row r="282" spans="7:11" x14ac:dyDescent="0.25">
      <c r="G282" s="1"/>
      <c r="H282" s="1"/>
      <c r="I282" s="163"/>
      <c r="J282" s="88"/>
      <c r="K282" s="1"/>
    </row>
    <row r="283" spans="7:11" x14ac:dyDescent="0.25">
      <c r="G283" s="1"/>
      <c r="H283" s="1"/>
      <c r="I283" s="163"/>
      <c r="J283" s="88"/>
      <c r="K283" s="1"/>
    </row>
    <row r="284" spans="7:11" x14ac:dyDescent="0.25">
      <c r="G284" s="1"/>
      <c r="H284" s="1"/>
      <c r="I284" s="163"/>
      <c r="J284" s="88"/>
      <c r="K284" s="1"/>
    </row>
    <row r="285" spans="7:11" x14ac:dyDescent="0.25">
      <c r="G285" s="1"/>
      <c r="H285" s="1"/>
      <c r="I285" s="163"/>
      <c r="J285" s="88"/>
      <c r="K285" s="1"/>
    </row>
    <row r="286" spans="7:11" x14ac:dyDescent="0.25">
      <c r="G286" s="1"/>
      <c r="H286" s="1"/>
      <c r="I286" s="163"/>
      <c r="J286" s="88"/>
      <c r="K286" s="1"/>
    </row>
    <row r="287" spans="7:11" x14ac:dyDescent="0.25">
      <c r="G287" s="1"/>
      <c r="H287" s="1"/>
      <c r="I287" s="163"/>
      <c r="J287" s="88"/>
      <c r="K287" s="1"/>
    </row>
    <row r="288" spans="7:11" x14ac:dyDescent="0.25">
      <c r="G288" s="1"/>
      <c r="H288" s="1"/>
      <c r="I288" s="163"/>
      <c r="J288" s="88"/>
      <c r="K288" s="1"/>
    </row>
    <row r="289" spans="7:11" x14ac:dyDescent="0.25">
      <c r="G289" s="1"/>
      <c r="H289" s="1"/>
      <c r="I289" s="163"/>
      <c r="J289" s="88"/>
      <c r="K289" s="1"/>
    </row>
    <row r="290" spans="7:11" x14ac:dyDescent="0.25">
      <c r="G290" s="1"/>
      <c r="H290" s="1"/>
      <c r="I290" s="163"/>
      <c r="J290" s="88"/>
      <c r="K290" s="1"/>
    </row>
    <row r="291" spans="7:11" x14ac:dyDescent="0.25">
      <c r="G291" s="1"/>
      <c r="H291" s="1"/>
      <c r="I291" s="163"/>
      <c r="J291" s="88"/>
      <c r="K291" s="1"/>
    </row>
    <row r="292" spans="7:11" x14ac:dyDescent="0.25">
      <c r="G292" s="1"/>
      <c r="H292" s="1"/>
      <c r="I292" s="163"/>
      <c r="J292" s="88"/>
      <c r="K292" s="1"/>
    </row>
    <row r="293" spans="7:11" x14ac:dyDescent="0.25">
      <c r="G293" s="1"/>
      <c r="H293" s="1"/>
      <c r="I293" s="163"/>
      <c r="J293" s="88"/>
      <c r="K293" s="1"/>
    </row>
    <row r="294" spans="7:11" x14ac:dyDescent="0.25">
      <c r="G294" s="1"/>
      <c r="H294" s="1"/>
      <c r="I294" s="163"/>
      <c r="J294" s="88"/>
      <c r="K294" s="1"/>
    </row>
    <row r="295" spans="7:11" x14ac:dyDescent="0.25">
      <c r="G295" s="1"/>
      <c r="H295" s="1"/>
      <c r="I295" s="163"/>
      <c r="J295" s="88"/>
      <c r="K295" s="1"/>
    </row>
    <row r="296" spans="7:11" x14ac:dyDescent="0.25">
      <c r="G296" s="1"/>
      <c r="H296" s="1"/>
      <c r="I296" s="163"/>
      <c r="J296" s="88"/>
      <c r="K296" s="1"/>
    </row>
    <row r="297" spans="7:11" x14ac:dyDescent="0.25">
      <c r="G297" s="1"/>
      <c r="H297" s="1"/>
      <c r="I297" s="163"/>
      <c r="J297" s="88"/>
      <c r="K297" s="1"/>
    </row>
    <row r="298" spans="7:11" x14ac:dyDescent="0.25">
      <c r="G298" s="1"/>
      <c r="H298" s="1"/>
      <c r="I298" s="163"/>
      <c r="J298" s="88"/>
      <c r="K298" s="1"/>
    </row>
    <row r="299" spans="7:11" x14ac:dyDescent="0.25">
      <c r="G299" s="1"/>
      <c r="H299" s="1"/>
      <c r="I299" s="163"/>
      <c r="J299" s="88"/>
      <c r="K299" s="1"/>
    </row>
    <row r="300" spans="7:11" x14ac:dyDescent="0.25">
      <c r="G300" s="1"/>
      <c r="H300" s="1"/>
      <c r="I300" s="163"/>
      <c r="J300" s="88"/>
      <c r="K300" s="1"/>
    </row>
    <row r="301" spans="7:11" x14ac:dyDescent="0.25">
      <c r="G301" s="1"/>
      <c r="H301" s="1"/>
      <c r="I301" s="163"/>
      <c r="J301" s="88"/>
      <c r="K301" s="1"/>
    </row>
    <row r="302" spans="7:11" x14ac:dyDescent="0.25">
      <c r="G302" s="1"/>
      <c r="H302" s="1"/>
      <c r="I302" s="163"/>
      <c r="J302" s="88"/>
      <c r="K302" s="1"/>
    </row>
    <row r="303" spans="7:11" x14ac:dyDescent="0.25">
      <c r="G303" s="1"/>
      <c r="H303" s="1"/>
      <c r="I303" s="163"/>
      <c r="J303" s="88"/>
      <c r="K303" s="1"/>
    </row>
    <row r="304" spans="7:11" x14ac:dyDescent="0.25">
      <c r="G304" s="1"/>
      <c r="H304" s="1"/>
      <c r="I304" s="163"/>
      <c r="J304" s="88"/>
      <c r="K304" s="1"/>
    </row>
    <row r="305" spans="7:11" x14ac:dyDescent="0.25">
      <c r="G305" s="1"/>
      <c r="H305" s="1"/>
      <c r="I305" s="163"/>
      <c r="J305" s="88"/>
      <c r="K305" s="1"/>
    </row>
    <row r="306" spans="7:11" x14ac:dyDescent="0.25">
      <c r="G306" s="1"/>
      <c r="H306" s="1"/>
      <c r="I306" s="163"/>
      <c r="J306" s="88"/>
      <c r="K306" s="1"/>
    </row>
    <row r="307" spans="7:11" x14ac:dyDescent="0.25">
      <c r="G307" s="1"/>
      <c r="H307" s="1"/>
      <c r="I307" s="163"/>
      <c r="J307" s="88"/>
      <c r="K307" s="1"/>
    </row>
    <row r="308" spans="7:11" x14ac:dyDescent="0.25">
      <c r="G308" s="1"/>
      <c r="H308" s="1"/>
      <c r="I308" s="163"/>
      <c r="J308" s="88"/>
      <c r="K308" s="1"/>
    </row>
    <row r="309" spans="7:11" x14ac:dyDescent="0.25">
      <c r="G309" s="1"/>
      <c r="H309" s="1"/>
      <c r="I309" s="163"/>
      <c r="J309" s="88"/>
      <c r="K309" s="1"/>
    </row>
    <row r="310" spans="7:11" x14ac:dyDescent="0.25">
      <c r="G310" s="1"/>
      <c r="H310" s="1"/>
      <c r="I310" s="163"/>
      <c r="J310" s="88"/>
      <c r="K310" s="1"/>
    </row>
    <row r="311" spans="7:11" x14ac:dyDescent="0.25">
      <c r="G311" s="1"/>
      <c r="H311" s="1"/>
      <c r="I311" s="163"/>
      <c r="J311" s="88"/>
      <c r="K311" s="1"/>
    </row>
    <row r="312" spans="7:11" x14ac:dyDescent="0.25">
      <c r="G312" s="1"/>
      <c r="H312" s="1"/>
      <c r="I312" s="163"/>
      <c r="J312" s="88"/>
      <c r="K312" s="1"/>
    </row>
    <row r="313" spans="7:11" x14ac:dyDescent="0.25">
      <c r="G313" s="1"/>
      <c r="H313" s="1"/>
      <c r="I313" s="163"/>
      <c r="J313" s="88"/>
      <c r="K313" s="1"/>
    </row>
    <row r="314" spans="7:11" x14ac:dyDescent="0.25">
      <c r="G314" s="1"/>
      <c r="H314" s="1"/>
      <c r="I314" s="163"/>
      <c r="J314" s="88"/>
      <c r="K314" s="1"/>
    </row>
    <row r="315" spans="7:11" x14ac:dyDescent="0.25">
      <c r="G315" s="1"/>
      <c r="H315" s="1"/>
      <c r="I315" s="163"/>
      <c r="J315" s="88"/>
      <c r="K315" s="1"/>
    </row>
    <row r="316" spans="7:11" x14ac:dyDescent="0.25">
      <c r="G316" s="1"/>
      <c r="H316" s="1"/>
      <c r="I316" s="163"/>
      <c r="J316" s="88"/>
      <c r="K316" s="1"/>
    </row>
    <row r="317" spans="7:11" x14ac:dyDescent="0.25">
      <c r="G317" s="1"/>
      <c r="H317" s="1"/>
      <c r="I317" s="163"/>
      <c r="J317" s="88"/>
      <c r="K317" s="1"/>
    </row>
    <row r="318" spans="7:11" x14ac:dyDescent="0.25">
      <c r="G318" s="1"/>
      <c r="H318" s="1"/>
      <c r="I318" s="163"/>
      <c r="J318" s="88"/>
      <c r="K318" s="1"/>
    </row>
    <row r="319" spans="7:11" x14ac:dyDescent="0.25">
      <c r="G319" s="1"/>
      <c r="H319" s="1"/>
      <c r="I319" s="163"/>
      <c r="J319" s="88"/>
      <c r="K319" s="1"/>
    </row>
    <row r="320" spans="7:11" x14ac:dyDescent="0.25">
      <c r="G320" s="1"/>
      <c r="H320" s="1"/>
      <c r="I320" s="163"/>
      <c r="J320" s="88"/>
      <c r="K320" s="1"/>
    </row>
    <row r="321" spans="7:11" x14ac:dyDescent="0.25">
      <c r="G321" s="1"/>
      <c r="H321" s="1"/>
      <c r="I321" s="163"/>
      <c r="J321" s="88"/>
      <c r="K321" s="1"/>
    </row>
    <row r="322" spans="7:11" x14ac:dyDescent="0.25">
      <c r="G322" s="1"/>
      <c r="H322" s="1"/>
      <c r="I322" s="163"/>
      <c r="J322" s="88"/>
      <c r="K322" s="1"/>
    </row>
    <row r="323" spans="7:11" x14ac:dyDescent="0.25">
      <c r="G323" s="1"/>
      <c r="H323" s="1"/>
      <c r="I323" s="163"/>
      <c r="J323" s="88"/>
      <c r="K323" s="1"/>
    </row>
    <row r="324" spans="7:11" x14ac:dyDescent="0.25">
      <c r="G324" s="1"/>
      <c r="H324" s="1"/>
      <c r="I324" s="163"/>
      <c r="J324" s="88"/>
      <c r="K324" s="1"/>
    </row>
    <row r="325" spans="7:11" x14ac:dyDescent="0.25">
      <c r="G325" s="1"/>
      <c r="H325" s="1"/>
      <c r="I325" s="163"/>
      <c r="J325" s="88"/>
      <c r="K325" s="1"/>
    </row>
    <row r="326" spans="7:11" x14ac:dyDescent="0.25">
      <c r="G326" s="1"/>
      <c r="H326" s="1"/>
      <c r="I326" s="163"/>
      <c r="J326" s="88"/>
      <c r="K326" s="1"/>
    </row>
    <row r="327" spans="7:11" x14ac:dyDescent="0.25">
      <c r="G327" s="1"/>
      <c r="H327" s="1"/>
      <c r="I327" s="163"/>
      <c r="J327" s="88"/>
      <c r="K327" s="1"/>
    </row>
    <row r="328" spans="7:11" x14ac:dyDescent="0.25">
      <c r="G328" s="1"/>
      <c r="H328" s="1"/>
      <c r="I328" s="163"/>
      <c r="J328" s="88"/>
      <c r="K328" s="1"/>
    </row>
    <row r="329" spans="7:11" x14ac:dyDescent="0.25">
      <c r="G329" s="1"/>
      <c r="H329" s="1"/>
      <c r="I329" s="163"/>
      <c r="J329" s="88"/>
      <c r="K329" s="1"/>
    </row>
    <row r="330" spans="7:11" x14ac:dyDescent="0.25">
      <c r="G330" s="1"/>
      <c r="H330" s="1"/>
      <c r="I330" s="163"/>
      <c r="J330" s="88"/>
      <c r="K330" s="1"/>
    </row>
    <row r="331" spans="7:11" x14ac:dyDescent="0.25">
      <c r="G331" s="1"/>
      <c r="H331" s="1"/>
      <c r="I331" s="163"/>
      <c r="J331" s="88"/>
      <c r="K331" s="1"/>
    </row>
    <row r="332" spans="7:11" x14ac:dyDescent="0.25">
      <c r="G332" s="1"/>
      <c r="H332" s="1"/>
      <c r="I332" s="163"/>
      <c r="J332" s="88"/>
      <c r="K332" s="1"/>
    </row>
    <row r="333" spans="7:11" x14ac:dyDescent="0.25">
      <c r="G333" s="1"/>
      <c r="H333" s="1"/>
      <c r="I333" s="163"/>
      <c r="J333" s="88"/>
      <c r="K333" s="1"/>
    </row>
    <row r="334" spans="7:11" x14ac:dyDescent="0.25">
      <c r="G334" s="1"/>
      <c r="H334" s="1"/>
      <c r="I334" s="163"/>
      <c r="J334" s="88"/>
      <c r="K334" s="1"/>
    </row>
    <row r="335" spans="7:11" x14ac:dyDescent="0.25">
      <c r="G335" s="1"/>
      <c r="H335" s="1"/>
      <c r="I335" s="163"/>
      <c r="J335" s="88"/>
      <c r="K335" s="1"/>
    </row>
    <row r="336" spans="7:11" x14ac:dyDescent="0.25">
      <c r="G336" s="1"/>
      <c r="H336" s="1"/>
      <c r="I336" s="163"/>
      <c r="J336" s="88"/>
      <c r="K336" s="1"/>
    </row>
    <row r="337" spans="7:11" x14ac:dyDescent="0.25">
      <c r="G337" s="1"/>
      <c r="H337" s="1"/>
      <c r="I337" s="163"/>
      <c r="J337" s="88"/>
      <c r="K337" s="1"/>
    </row>
    <row r="338" spans="7:11" x14ac:dyDescent="0.25">
      <c r="G338" s="1"/>
      <c r="H338" s="1"/>
      <c r="I338" s="163"/>
      <c r="J338" s="88"/>
      <c r="K338" s="1"/>
    </row>
    <row r="339" spans="7:11" x14ac:dyDescent="0.25">
      <c r="G339" s="1"/>
      <c r="H339" s="1"/>
      <c r="I339" s="163"/>
      <c r="J339" s="88"/>
      <c r="K339" s="1"/>
    </row>
    <row r="340" spans="7:11" x14ac:dyDescent="0.25">
      <c r="G340" s="1"/>
      <c r="H340" s="1"/>
      <c r="I340" s="163"/>
      <c r="J340" s="88"/>
      <c r="K340" s="1"/>
    </row>
    <row r="341" spans="7:11" x14ac:dyDescent="0.25">
      <c r="G341" s="1"/>
      <c r="H341" s="1"/>
      <c r="I341" s="163"/>
      <c r="J341" s="88"/>
      <c r="K341" s="1"/>
    </row>
    <row r="342" spans="7:11" x14ac:dyDescent="0.25">
      <c r="G342" s="1"/>
      <c r="H342" s="1"/>
      <c r="I342" s="163"/>
      <c r="J342" s="88"/>
      <c r="K342" s="1"/>
    </row>
    <row r="343" spans="7:11" x14ac:dyDescent="0.25">
      <c r="G343" s="1"/>
      <c r="H343" s="1"/>
      <c r="I343" s="163"/>
      <c r="J343" s="88"/>
      <c r="K343" s="1"/>
    </row>
    <row r="344" spans="7:11" x14ac:dyDescent="0.25">
      <c r="G344" s="1"/>
      <c r="H344" s="1"/>
      <c r="I344" s="163"/>
      <c r="J344" s="88"/>
      <c r="K344" s="1"/>
    </row>
    <row r="345" spans="7:11" x14ac:dyDescent="0.25">
      <c r="G345" s="1"/>
      <c r="H345" s="1"/>
      <c r="I345" s="163"/>
      <c r="J345" s="88"/>
      <c r="K345" s="1"/>
    </row>
    <row r="346" spans="7:11" x14ac:dyDescent="0.25">
      <c r="G346" s="1"/>
      <c r="H346" s="1"/>
      <c r="I346" s="163"/>
      <c r="J346" s="88"/>
      <c r="K346" s="1"/>
    </row>
    <row r="347" spans="7:11" x14ac:dyDescent="0.25">
      <c r="G347" s="1"/>
      <c r="H347" s="1"/>
      <c r="I347" s="163"/>
      <c r="J347" s="88"/>
      <c r="K347" s="1"/>
    </row>
    <row r="348" spans="7:11" x14ac:dyDescent="0.25">
      <c r="G348" s="1"/>
      <c r="H348" s="1"/>
      <c r="I348" s="163"/>
      <c r="J348" s="88"/>
      <c r="K348" s="1"/>
    </row>
    <row r="349" spans="7:11" x14ac:dyDescent="0.25">
      <c r="G349" s="1"/>
      <c r="H349" s="1"/>
      <c r="I349" s="163"/>
      <c r="J349" s="88"/>
      <c r="K349" s="1"/>
    </row>
    <row r="350" spans="7:11" x14ac:dyDescent="0.25">
      <c r="G350" s="1"/>
      <c r="H350" s="1"/>
      <c r="I350" s="163"/>
      <c r="J350" s="88"/>
      <c r="K350" s="1"/>
    </row>
    <row r="351" spans="7:11" x14ac:dyDescent="0.25">
      <c r="G351" s="1"/>
      <c r="H351" s="1"/>
      <c r="I351" s="163"/>
      <c r="J351" s="88"/>
      <c r="K351" s="1"/>
    </row>
    <row r="352" spans="7:11" x14ac:dyDescent="0.25">
      <c r="G352" s="1"/>
      <c r="H352" s="1"/>
      <c r="I352" s="163"/>
      <c r="J352" s="88"/>
      <c r="K352" s="1"/>
    </row>
    <row r="353" spans="7:11" x14ac:dyDescent="0.25">
      <c r="G353" s="1"/>
      <c r="H353" s="1"/>
      <c r="I353" s="163"/>
      <c r="J353" s="88"/>
      <c r="K353" s="1"/>
    </row>
    <row r="354" spans="7:11" x14ac:dyDescent="0.25">
      <c r="G354" s="1"/>
      <c r="H354" s="1"/>
      <c r="I354" s="163"/>
      <c r="J354" s="88"/>
      <c r="K354" s="1"/>
    </row>
    <row r="355" spans="7:11" x14ac:dyDescent="0.25">
      <c r="G355" s="1"/>
      <c r="H355" s="1"/>
      <c r="I355" s="163"/>
      <c r="J355" s="88"/>
      <c r="K355" s="1"/>
    </row>
    <row r="356" spans="7:11" x14ac:dyDescent="0.25">
      <c r="G356" s="1"/>
      <c r="H356" s="1"/>
      <c r="I356" s="163"/>
      <c r="J356" s="88"/>
      <c r="K356" s="1"/>
    </row>
    <row r="357" spans="7:11" x14ac:dyDescent="0.25">
      <c r="G357" s="1"/>
      <c r="H357" s="1"/>
      <c r="I357" s="163"/>
      <c r="J357" s="88"/>
      <c r="K357" s="1"/>
    </row>
    <row r="358" spans="7:11" x14ac:dyDescent="0.25">
      <c r="G358" s="1"/>
      <c r="H358" s="1"/>
      <c r="I358" s="163"/>
      <c r="J358" s="88"/>
      <c r="K358" s="1"/>
    </row>
    <row r="359" spans="7:11" x14ac:dyDescent="0.25">
      <c r="G359" s="1"/>
      <c r="H359" s="1"/>
      <c r="I359" s="163"/>
      <c r="J359" s="88"/>
      <c r="K359" s="1"/>
    </row>
    <row r="360" spans="7:11" x14ac:dyDescent="0.25">
      <c r="G360" s="1"/>
      <c r="H360" s="1"/>
      <c r="I360" s="163"/>
      <c r="J360" s="88"/>
      <c r="K360" s="1"/>
    </row>
    <row r="361" spans="7:11" x14ac:dyDescent="0.25">
      <c r="G361" s="1"/>
      <c r="H361" s="1"/>
      <c r="I361" s="163"/>
      <c r="J361" s="88"/>
      <c r="K361" s="1"/>
    </row>
    <row r="362" spans="7:11" x14ac:dyDescent="0.25">
      <c r="G362" s="1"/>
      <c r="H362" s="1"/>
      <c r="I362" s="163"/>
      <c r="J362" s="88"/>
      <c r="K362" s="1"/>
    </row>
    <row r="363" spans="7:11" x14ac:dyDescent="0.25">
      <c r="G363" s="1"/>
      <c r="H363" s="1"/>
      <c r="I363" s="163"/>
      <c r="J363" s="88"/>
      <c r="K363" s="1"/>
    </row>
    <row r="364" spans="7:11" x14ac:dyDescent="0.25">
      <c r="G364" s="1"/>
      <c r="H364" s="1"/>
      <c r="I364" s="163"/>
      <c r="J364" s="88"/>
      <c r="K364" s="1"/>
    </row>
    <row r="365" spans="7:11" x14ac:dyDescent="0.25">
      <c r="G365" s="1"/>
      <c r="H365" s="1"/>
      <c r="I365" s="163"/>
      <c r="J365" s="88"/>
      <c r="K365" s="1"/>
    </row>
    <row r="366" spans="7:11" x14ac:dyDescent="0.25">
      <c r="G366" s="1"/>
      <c r="H366" s="1"/>
      <c r="I366" s="163"/>
      <c r="J366" s="88"/>
      <c r="K366" s="1"/>
    </row>
    <row r="367" spans="7:11" x14ac:dyDescent="0.25">
      <c r="G367" s="1"/>
      <c r="H367" s="1"/>
      <c r="I367" s="163"/>
      <c r="J367" s="88"/>
      <c r="K367" s="1"/>
    </row>
    <row r="368" spans="7:11" x14ac:dyDescent="0.25">
      <c r="G368" s="1"/>
      <c r="H368" s="1"/>
      <c r="I368" s="163"/>
      <c r="J368" s="88"/>
      <c r="K368" s="1"/>
    </row>
    <row r="369" spans="7:11" x14ac:dyDescent="0.25">
      <c r="G369" s="1"/>
      <c r="H369" s="1"/>
      <c r="I369" s="163"/>
      <c r="J369" s="88"/>
      <c r="K369" s="1"/>
    </row>
    <row r="370" spans="7:11" x14ac:dyDescent="0.25">
      <c r="G370" s="1"/>
      <c r="H370" s="1"/>
      <c r="I370" s="163"/>
      <c r="J370" s="88"/>
      <c r="K370" s="1"/>
    </row>
    <row r="371" spans="7:11" x14ac:dyDescent="0.25">
      <c r="G371" s="1"/>
      <c r="H371" s="1"/>
      <c r="I371" s="163"/>
      <c r="J371" s="88"/>
      <c r="K371" s="1"/>
    </row>
    <row r="372" spans="7:11" x14ac:dyDescent="0.25">
      <c r="G372" s="1"/>
      <c r="H372" s="1"/>
      <c r="I372" s="163"/>
      <c r="J372" s="88"/>
      <c r="K372" s="1"/>
    </row>
    <row r="373" spans="7:11" x14ac:dyDescent="0.25">
      <c r="G373" s="1"/>
      <c r="H373" s="1"/>
      <c r="I373" s="163"/>
      <c r="J373" s="88"/>
      <c r="K373" s="1"/>
    </row>
    <row r="374" spans="7:11" x14ac:dyDescent="0.25">
      <c r="G374" s="1"/>
      <c r="H374" s="1"/>
      <c r="I374" s="163"/>
      <c r="J374" s="88"/>
      <c r="K374" s="1"/>
    </row>
    <row r="375" spans="7:11" x14ac:dyDescent="0.25">
      <c r="G375" s="1"/>
      <c r="H375" s="1"/>
      <c r="I375" s="163"/>
      <c r="J375" s="88"/>
      <c r="K375" s="1"/>
    </row>
    <row r="376" spans="7:11" x14ac:dyDescent="0.25">
      <c r="G376" s="1"/>
      <c r="H376" s="1"/>
      <c r="I376" s="163"/>
      <c r="J376" s="88"/>
      <c r="K376" s="1"/>
    </row>
    <row r="377" spans="7:11" x14ac:dyDescent="0.25">
      <c r="G377" s="1"/>
      <c r="H377" s="1"/>
      <c r="I377" s="163"/>
      <c r="J377" s="88"/>
      <c r="K377" s="1"/>
    </row>
    <row r="378" spans="7:11" x14ac:dyDescent="0.25">
      <c r="G378" s="1"/>
      <c r="H378" s="1"/>
      <c r="I378" s="163"/>
      <c r="J378" s="88"/>
      <c r="K378" s="1"/>
    </row>
    <row r="379" spans="7:11" x14ac:dyDescent="0.25">
      <c r="G379" s="1"/>
      <c r="H379" s="1"/>
      <c r="I379" s="163"/>
      <c r="J379" s="88"/>
      <c r="K379" s="1"/>
    </row>
    <row r="380" spans="7:11" x14ac:dyDescent="0.25">
      <c r="G380" s="1"/>
      <c r="H380" s="1"/>
      <c r="I380" s="163"/>
      <c r="J380" s="88"/>
      <c r="K380" s="1"/>
    </row>
    <row r="381" spans="7:11" x14ac:dyDescent="0.25">
      <c r="G381" s="1"/>
      <c r="H381" s="1"/>
      <c r="I381" s="163"/>
      <c r="J381" s="88"/>
      <c r="K381" s="1"/>
    </row>
    <row r="382" spans="7:11" x14ac:dyDescent="0.25">
      <c r="G382" s="1"/>
      <c r="H382" s="1"/>
      <c r="I382" s="163"/>
      <c r="J382" s="88"/>
      <c r="K382" s="1"/>
    </row>
    <row r="383" spans="7:11" x14ac:dyDescent="0.25">
      <c r="G383" s="1"/>
      <c r="H383" s="1"/>
      <c r="I383" s="163"/>
      <c r="J383" s="88"/>
      <c r="K383" s="1"/>
    </row>
    <row r="384" spans="7:11" x14ac:dyDescent="0.25">
      <c r="G384" s="1"/>
      <c r="H384" s="1"/>
      <c r="I384" s="163"/>
      <c r="J384" s="88"/>
      <c r="K384" s="1"/>
    </row>
    <row r="385" spans="7:11" x14ac:dyDescent="0.25">
      <c r="G385" s="1"/>
      <c r="H385" s="1"/>
      <c r="I385" s="163"/>
      <c r="J385" s="88"/>
      <c r="K385" s="1"/>
    </row>
    <row r="386" spans="7:11" x14ac:dyDescent="0.25">
      <c r="G386" s="1"/>
      <c r="H386" s="1"/>
      <c r="I386" s="163"/>
      <c r="J386" s="88"/>
      <c r="K386" s="1"/>
    </row>
    <row r="387" spans="7:11" x14ac:dyDescent="0.25">
      <c r="G387" s="1"/>
      <c r="H387" s="1"/>
      <c r="I387" s="163"/>
      <c r="J387" s="88"/>
      <c r="K387" s="1"/>
    </row>
  </sheetData>
  <sortState ref="H8:I15">
    <sortCondition ref="H8:H15"/>
  </sortState>
  <customSheetViews>
    <customSheetView guid="{8857D6C6-66AD-4283-84A0-AC3ADAF5FF58}" showPageBreaks="1" fitToPage="1" printArea="1" topLeftCell="B1">
      <selection activeCell="C29" sqref="C29"/>
      <pageMargins left="0.25" right="0.25" top="0.75" bottom="0.75" header="0.3" footer="0.3"/>
      <pageSetup paperSize="5" scale="55" fitToHeight="0" orientation="landscape" r:id="rId1"/>
      <headerFooter>
        <oddFooter>&amp;L&amp;A&amp;CPage &amp;P of &amp;N&amp;R&amp;D&amp;T</oddFooter>
      </headerFooter>
    </customSheetView>
    <customSheetView guid="{FD3E5715-41F6-42E3-B43C-45DA91BE010D}" showPageBreaks="1" showGridLines="0" fitToPage="1" printArea="1">
      <selection activeCell="A6" sqref="A6"/>
      <pageMargins left="0.25" right="0.25" top="0.75" bottom="0.75" header="0.3" footer="0.3"/>
      <pageSetup paperSize="5" scale="55" fitToHeight="0" orientation="landscape" r:id="rId2"/>
      <headerFooter>
        <oddFooter>&amp;L&amp;A&amp;CPage &amp;P of &amp;N&amp;R&amp;D&amp;T</oddFooter>
      </headerFooter>
    </customSheetView>
    <customSheetView guid="{06FDCEC2-959E-4D46-9405-7BD2F118CBBA}" showGridLines="0" fitToPage="1" printArea="1">
      <selection activeCell="A6" sqref="A6"/>
      <pageMargins left="0.25" right="0.25" top="0.75" bottom="0.75" header="0.3" footer="0.3"/>
      <pageSetup paperSize="5" scale="84" fitToHeight="0" orientation="landscape" r:id="rId3"/>
      <headerFooter>
        <oddFooter>&amp;L&amp;A&amp;CPage &amp;P of &amp;N&amp;R&amp;D&amp;T</oddFooter>
      </headerFooter>
    </customSheetView>
    <customSheetView guid="{C4F8BA2B-1548-4013-B30A-9D4C80FA8E4C}" showPageBreaks="1" fitToPage="1" printArea="1" topLeftCell="B1">
      <selection activeCell="G21" sqref="G21"/>
      <pageMargins left="0.25" right="0.25" top="0.75" bottom="0.75" header="0.3" footer="0.3"/>
      <pageSetup paperSize="5" scale="84" fitToHeight="0" orientation="landscape" r:id="rId4"/>
      <headerFooter>
        <oddFooter>Page &amp;P of &amp;N</oddFooter>
      </headerFooter>
    </customSheetView>
    <customSheetView guid="{91CAAA4C-6B39-449B-83EF-3C74964B16D5}" fitToPage="1">
      <selection activeCell="C5" sqref="C5"/>
      <pageMargins left="0.25" right="0.25" top="0.75" bottom="0.75" header="0.3" footer="0.3"/>
      <pageSetup paperSize="5" scale="84" fitToHeight="0" orientation="landscape" r:id="rId5"/>
      <headerFooter>
        <oddFooter>&amp;L&amp;A&amp;CPage &amp;P of &amp;N&amp;R&amp;D&amp;T</oddFooter>
      </headerFooter>
    </customSheetView>
    <customSheetView guid="{89E39B58-CA36-412F-B20A-6FD30317AB4A}" fitToPage="1" topLeftCell="B1">
      <selection activeCell="C29" sqref="C29"/>
      <pageMargins left="0.25" right="0.25" top="0.75" bottom="0.75" header="0.3" footer="0.3"/>
      <pageSetup paperSize="5" scale="55" fitToHeight="0" orientation="landscape" r:id="rId6"/>
      <headerFooter>
        <oddFooter>&amp;L&amp;A&amp;CPage &amp;P of &amp;N&amp;R&amp;D&amp;T</oddFooter>
      </headerFooter>
    </customSheetView>
  </customSheetViews>
  <mergeCells count="2">
    <mergeCell ref="A7:E7"/>
    <mergeCell ref="G7:K7"/>
  </mergeCells>
  <pageMargins left="0.25" right="0.25" top="0.75" bottom="0.75" header="0.3" footer="0.3"/>
  <pageSetup paperSize="5" scale="52" fitToHeight="0" orientation="landscape" r:id="rId7"/>
  <headerFooter>
    <oddFooter>&amp;L&amp;A&amp;CPage &amp;P of &amp;N&amp;R&amp;D&amp;T</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P388"/>
  <sheetViews>
    <sheetView workbookViewId="0">
      <selection activeCell="A8" sqref="A8"/>
    </sheetView>
  </sheetViews>
  <sheetFormatPr defaultColWidth="9.140625" defaultRowHeight="15" x14ac:dyDescent="0.25"/>
  <cols>
    <col min="1" max="2" width="12.85546875" style="2" customWidth="1"/>
    <col min="3" max="3" width="11.28515625" style="2" customWidth="1"/>
    <col min="4" max="4" width="12.85546875" style="2" customWidth="1"/>
    <col min="5" max="5" width="105.7109375" style="2" customWidth="1"/>
    <col min="6" max="6" width="1.85546875" style="4" customWidth="1"/>
    <col min="7" max="8" width="12.85546875" style="2" customWidth="1"/>
    <col min="9" max="9" width="11.28515625" style="2" customWidth="1"/>
    <col min="10" max="10" width="12.85546875" style="2" customWidth="1"/>
    <col min="11" max="11" width="105.7109375" style="2" customWidth="1"/>
    <col min="12" max="12" width="21.7109375" style="3" customWidth="1"/>
    <col min="13" max="13" width="13.42578125" style="2" customWidth="1"/>
    <col min="14" max="16384" width="9.140625" style="2"/>
  </cols>
  <sheetData>
    <row r="1" spans="1:16" s="147" customFormat="1" x14ac:dyDescent="0.25">
      <c r="A1" s="147" t="s">
        <v>1438</v>
      </c>
      <c r="F1" s="148"/>
      <c r="L1" s="149"/>
    </row>
    <row r="2" spans="1:16" x14ac:dyDescent="0.25">
      <c r="A2" s="64" t="s">
        <v>67</v>
      </c>
    </row>
    <row r="3" spans="1:16" x14ac:dyDescent="0.25">
      <c r="A3" s="2" t="s">
        <v>1372</v>
      </c>
      <c r="K3" s="4"/>
    </row>
    <row r="4" spans="1:16" x14ac:dyDescent="0.25">
      <c r="A4" s="2" t="s">
        <v>1470</v>
      </c>
    </row>
    <row r="5" spans="1:16" s="52" customFormat="1" x14ac:dyDescent="0.25">
      <c r="A5" s="52" t="s">
        <v>1339</v>
      </c>
      <c r="B5" s="131" t="str">
        <f>'TPS 01'!B5</f>
        <v>xx/xx/20xx</v>
      </c>
      <c r="C5" s="131"/>
      <c r="F5" s="51"/>
    </row>
    <row r="7" spans="1:16" x14ac:dyDescent="0.25">
      <c r="A7" s="269" t="s">
        <v>89</v>
      </c>
      <c r="B7" s="270"/>
      <c r="C7" s="270"/>
      <c r="D7" s="270"/>
      <c r="E7" s="271"/>
      <c r="F7" s="51"/>
      <c r="G7" s="269" t="s">
        <v>90</v>
      </c>
      <c r="H7" s="270"/>
      <c r="I7" s="270"/>
      <c r="J7" s="270"/>
      <c r="K7" s="271"/>
      <c r="M7" s="66"/>
      <c r="N7" s="66"/>
      <c r="O7" s="66"/>
    </row>
    <row r="8" spans="1:16" s="177" customFormat="1" ht="30" x14ac:dyDescent="0.25">
      <c r="A8" s="173" t="s">
        <v>1564</v>
      </c>
      <c r="B8" s="174" t="s">
        <v>1563</v>
      </c>
      <c r="C8" s="175" t="s">
        <v>1562</v>
      </c>
      <c r="D8" s="175" t="s">
        <v>1349</v>
      </c>
      <c r="E8" s="175" t="s">
        <v>1565</v>
      </c>
      <c r="F8" s="176"/>
      <c r="G8" s="173" t="s">
        <v>1564</v>
      </c>
      <c r="H8" s="174" t="s">
        <v>1563</v>
      </c>
      <c r="I8" s="175" t="s">
        <v>1562</v>
      </c>
      <c r="J8" s="175" t="s">
        <v>1349</v>
      </c>
      <c r="K8" s="175" t="s">
        <v>1565</v>
      </c>
      <c r="M8" s="178"/>
      <c r="N8" s="179"/>
      <c r="O8" s="179"/>
      <c r="P8" s="179"/>
    </row>
    <row r="9" spans="1:16" x14ac:dyDescent="0.25">
      <c r="A9" s="34"/>
      <c r="B9" s="165">
        <v>490100.9</v>
      </c>
      <c r="C9" s="182" t="s">
        <v>1567</v>
      </c>
      <c r="D9" s="96"/>
      <c r="E9" s="35" t="s">
        <v>321</v>
      </c>
      <c r="F9" s="1"/>
      <c r="G9" s="35"/>
      <c r="H9" s="34" t="s">
        <v>965</v>
      </c>
      <c r="I9" s="181" t="s">
        <v>1566</v>
      </c>
      <c r="J9" s="96"/>
      <c r="K9" s="35" t="s">
        <v>966</v>
      </c>
    </row>
    <row r="10" spans="1:16" x14ac:dyDescent="0.25">
      <c r="A10" s="34"/>
      <c r="B10" s="34" t="s">
        <v>1317</v>
      </c>
      <c r="C10" s="181" t="s">
        <v>1566</v>
      </c>
      <c r="D10" s="96"/>
      <c r="E10" s="35" t="s">
        <v>322</v>
      </c>
      <c r="F10" s="1"/>
      <c r="G10" s="35"/>
      <c r="H10" s="34" t="s">
        <v>967</v>
      </c>
      <c r="I10" s="181" t="s">
        <v>1566</v>
      </c>
      <c r="J10" s="96"/>
      <c r="K10" s="35" t="s">
        <v>45</v>
      </c>
    </row>
    <row r="11" spans="1:16" x14ac:dyDescent="0.25">
      <c r="A11" s="34"/>
      <c r="B11" s="34" t="s">
        <v>1481</v>
      </c>
      <c r="C11" s="181" t="s">
        <v>1566</v>
      </c>
      <c r="D11" s="96"/>
      <c r="E11" s="35" t="s">
        <v>324</v>
      </c>
      <c r="F11" s="1"/>
      <c r="G11" s="34"/>
      <c r="H11" s="34" t="s">
        <v>968</v>
      </c>
      <c r="I11" s="181" t="s">
        <v>1566</v>
      </c>
      <c r="J11" s="96"/>
      <c r="K11" s="35" t="s">
        <v>349</v>
      </c>
    </row>
    <row r="12" spans="1:16" x14ac:dyDescent="0.25">
      <c r="A12" s="34"/>
      <c r="B12" s="34" t="s">
        <v>1318</v>
      </c>
      <c r="C12" s="181" t="s">
        <v>1566</v>
      </c>
      <c r="D12" s="96"/>
      <c r="E12" s="35" t="s">
        <v>325</v>
      </c>
      <c r="F12" s="1"/>
      <c r="G12" s="34"/>
      <c r="H12" s="34" t="s">
        <v>969</v>
      </c>
      <c r="I12" s="181" t="s">
        <v>1566</v>
      </c>
      <c r="J12" s="96"/>
      <c r="K12" s="35" t="s">
        <v>350</v>
      </c>
    </row>
    <row r="13" spans="1:16" x14ac:dyDescent="0.25">
      <c r="A13" s="34"/>
      <c r="B13" s="34" t="s">
        <v>1482</v>
      </c>
      <c r="C13" s="181" t="s">
        <v>1566</v>
      </c>
      <c r="D13" s="96"/>
      <c r="E13" s="35" t="s">
        <v>326</v>
      </c>
      <c r="F13" s="1"/>
      <c r="G13" s="34"/>
      <c r="H13" s="35" t="s">
        <v>970</v>
      </c>
      <c r="I13" s="181" t="s">
        <v>1566</v>
      </c>
      <c r="J13" s="96"/>
      <c r="K13" s="35" t="s">
        <v>351</v>
      </c>
    </row>
    <row r="14" spans="1:16" x14ac:dyDescent="0.25">
      <c r="A14" s="34"/>
      <c r="B14" s="34" t="s">
        <v>1319</v>
      </c>
      <c r="C14" s="181" t="s">
        <v>1566</v>
      </c>
      <c r="D14" s="96"/>
      <c r="E14" s="35" t="s">
        <v>327</v>
      </c>
      <c r="F14" s="1"/>
      <c r="G14" s="36"/>
      <c r="H14" s="37"/>
      <c r="I14" s="37"/>
      <c r="J14" s="37"/>
      <c r="K14" s="37"/>
    </row>
    <row r="15" spans="1:16" x14ac:dyDescent="0.25">
      <c r="A15" s="1"/>
      <c r="B15" s="4"/>
      <c r="C15" s="4"/>
      <c r="D15" s="4"/>
      <c r="E15" s="4"/>
      <c r="G15" s="3"/>
      <c r="L15" s="2"/>
    </row>
    <row r="16" spans="1:16" x14ac:dyDescent="0.25">
      <c r="A16" s="1"/>
      <c r="B16" s="4"/>
      <c r="C16" s="4"/>
      <c r="D16" s="4"/>
      <c r="E16" s="4"/>
      <c r="L16" s="2"/>
    </row>
    <row r="17" spans="1:12" x14ac:dyDescent="0.25">
      <c r="A17" s="64" t="s">
        <v>67</v>
      </c>
      <c r="B17" s="4"/>
      <c r="C17" s="4"/>
      <c r="D17" s="4"/>
      <c r="E17" s="4"/>
      <c r="L17" s="2"/>
    </row>
    <row r="18" spans="1:12" x14ac:dyDescent="0.25">
      <c r="A18" s="1"/>
      <c r="B18" s="4"/>
      <c r="C18" s="4"/>
      <c r="D18" s="4"/>
      <c r="E18" s="4"/>
      <c r="L18" s="2"/>
    </row>
    <row r="19" spans="1:12" x14ac:dyDescent="0.25">
      <c r="A19" s="1"/>
      <c r="B19" s="84">
        <f>SUM(D9:D14)</f>
        <v>0</v>
      </c>
      <c r="C19" s="52" t="s">
        <v>89</v>
      </c>
      <c r="D19" s="4"/>
      <c r="E19" s="4"/>
      <c r="L19" s="2"/>
    </row>
    <row r="20" spans="1:12" x14ac:dyDescent="0.25">
      <c r="A20" s="1"/>
      <c r="B20" s="84">
        <f>SUM(J9:J13)</f>
        <v>0</v>
      </c>
      <c r="C20" s="52" t="s">
        <v>90</v>
      </c>
      <c r="D20" s="4"/>
      <c r="E20" s="4"/>
      <c r="L20" s="2"/>
    </row>
    <row r="21" spans="1:12" ht="15.75" thickBot="1" x14ac:dyDescent="0.3">
      <c r="A21" s="1"/>
      <c r="B21" s="85">
        <f>B19-B20</f>
        <v>0</v>
      </c>
      <c r="C21" s="52" t="s">
        <v>1344</v>
      </c>
      <c r="D21" s="4"/>
      <c r="E21" s="4"/>
      <c r="L21" s="2"/>
    </row>
    <row r="22" spans="1:12" ht="15.75" thickTop="1" x14ac:dyDescent="0.25">
      <c r="A22" s="1"/>
      <c r="B22" s="1"/>
      <c r="C22" s="163"/>
      <c r="D22" s="88"/>
      <c r="E22" s="1"/>
      <c r="F22" s="1"/>
      <c r="G22" s="4"/>
      <c r="H22" s="4"/>
      <c r="I22" s="4"/>
      <c r="J22" s="4"/>
      <c r="K22" s="4"/>
      <c r="L22" s="2"/>
    </row>
    <row r="23" spans="1:12" x14ac:dyDescent="0.25">
      <c r="A23" s="52" t="s">
        <v>1355</v>
      </c>
      <c r="B23" s="52"/>
      <c r="C23" s="52"/>
      <c r="D23" s="88"/>
      <c r="E23" s="1"/>
      <c r="F23" s="1"/>
      <c r="L23" s="2"/>
    </row>
    <row r="24" spans="1:12" x14ac:dyDescent="0.25">
      <c r="A24" s="86" t="s">
        <v>1356</v>
      </c>
      <c r="B24" s="52"/>
      <c r="C24" s="52"/>
      <c r="F24" s="1"/>
      <c r="L24" s="2"/>
    </row>
    <row r="25" spans="1:12" x14ac:dyDescent="0.25">
      <c r="A25" s="86" t="s">
        <v>1345</v>
      </c>
      <c r="B25" s="52"/>
      <c r="C25" s="52"/>
      <c r="F25" s="1"/>
      <c r="L25" s="2"/>
    </row>
    <row r="26" spans="1:12" x14ac:dyDescent="0.25">
      <c r="A26" s="52" t="s">
        <v>1346</v>
      </c>
      <c r="B26" s="52" t="s">
        <v>1347</v>
      </c>
      <c r="C26" s="52"/>
      <c r="F26" s="1"/>
      <c r="L26" s="2"/>
    </row>
    <row r="27" spans="1:12" x14ac:dyDescent="0.25">
      <c r="A27" s="52"/>
      <c r="B27" s="52" t="s">
        <v>1348</v>
      </c>
      <c r="C27" s="52"/>
      <c r="F27" s="1"/>
      <c r="L27" s="2"/>
    </row>
    <row r="28" spans="1:12" x14ac:dyDescent="0.25">
      <c r="A28" s="52" t="s">
        <v>1353</v>
      </c>
      <c r="B28" s="52"/>
      <c r="C28" s="52"/>
      <c r="F28" s="1"/>
      <c r="L28" s="2"/>
    </row>
    <row r="29" spans="1:12" x14ac:dyDescent="0.25">
      <c r="A29" s="124" t="s">
        <v>1354</v>
      </c>
      <c r="B29"/>
      <c r="C29"/>
      <c r="F29" s="1"/>
      <c r="L29" s="2"/>
    </row>
    <row r="30" spans="1:12" x14ac:dyDescent="0.25">
      <c r="F30" s="1"/>
      <c r="L30" s="2"/>
    </row>
    <row r="31" spans="1:12" x14ac:dyDescent="0.25">
      <c r="B31" s="15"/>
      <c r="F31" s="1"/>
      <c r="L31" s="2"/>
    </row>
    <row r="32" spans="1:12" x14ac:dyDescent="0.25">
      <c r="F32" s="1"/>
      <c r="L32" s="2"/>
    </row>
    <row r="33" spans="1:12" x14ac:dyDescent="0.25">
      <c r="F33" s="1"/>
      <c r="L33" s="2"/>
    </row>
    <row r="34" spans="1:12" x14ac:dyDescent="0.25">
      <c r="F34" s="1"/>
      <c r="L34" s="2"/>
    </row>
    <row r="35" spans="1:12" x14ac:dyDescent="0.25">
      <c r="A35" s="1"/>
      <c r="B35" s="1"/>
      <c r="C35" s="163"/>
      <c r="D35" s="88"/>
      <c r="E35" s="1"/>
      <c r="F35" s="1"/>
      <c r="L35" s="2"/>
    </row>
    <row r="36" spans="1:12" x14ac:dyDescent="0.25">
      <c r="A36" s="1"/>
      <c r="B36" s="1"/>
      <c r="C36" s="163"/>
      <c r="D36" s="88"/>
      <c r="E36" s="1"/>
      <c r="F36" s="1"/>
      <c r="L36" s="2"/>
    </row>
    <row r="37" spans="1:12" x14ac:dyDescent="0.25">
      <c r="A37" s="1"/>
      <c r="B37" s="1"/>
      <c r="C37" s="163"/>
      <c r="D37" s="88"/>
      <c r="E37" s="1"/>
      <c r="F37" s="1"/>
      <c r="L37" s="2"/>
    </row>
    <row r="38" spans="1:12" x14ac:dyDescent="0.25">
      <c r="A38" s="1"/>
      <c r="B38" s="1"/>
      <c r="C38" s="163"/>
      <c r="D38" s="88"/>
      <c r="E38" s="1"/>
      <c r="F38" s="1"/>
      <c r="L38" s="2"/>
    </row>
    <row r="39" spans="1:12" x14ac:dyDescent="0.25">
      <c r="A39" s="1"/>
      <c r="B39" s="1"/>
      <c r="C39" s="163"/>
      <c r="D39" s="88"/>
      <c r="E39" s="1"/>
      <c r="F39" s="1"/>
      <c r="L39" s="2"/>
    </row>
    <row r="40" spans="1:12" x14ac:dyDescent="0.25">
      <c r="A40" s="1"/>
      <c r="B40" s="1"/>
      <c r="C40" s="163"/>
      <c r="D40" s="88"/>
      <c r="E40" s="1"/>
      <c r="F40" s="1"/>
      <c r="L40" s="2"/>
    </row>
    <row r="41" spans="1:12" x14ac:dyDescent="0.25">
      <c r="A41" s="1"/>
      <c r="B41" s="1"/>
      <c r="C41" s="163"/>
      <c r="D41" s="88"/>
      <c r="E41" s="1"/>
      <c r="F41" s="1"/>
      <c r="L41" s="2"/>
    </row>
    <row r="42" spans="1:12" x14ac:dyDescent="0.25">
      <c r="A42" s="1"/>
      <c r="B42" s="1"/>
      <c r="C42" s="163"/>
      <c r="D42" s="88"/>
      <c r="E42" s="1"/>
      <c r="F42" s="1"/>
      <c r="L42" s="2"/>
    </row>
    <row r="43" spans="1:12" x14ac:dyDescent="0.25">
      <c r="A43" s="1"/>
      <c r="B43" s="1"/>
      <c r="C43" s="163"/>
      <c r="D43" s="88"/>
      <c r="E43" s="1"/>
      <c r="F43" s="1"/>
      <c r="L43" s="2"/>
    </row>
    <row r="44" spans="1:12" x14ac:dyDescent="0.25">
      <c r="A44" s="1"/>
      <c r="B44" s="1"/>
      <c r="C44" s="163"/>
      <c r="D44" s="88"/>
      <c r="E44" s="1"/>
      <c r="F44" s="1"/>
      <c r="L44" s="2"/>
    </row>
    <row r="45" spans="1:12" x14ac:dyDescent="0.25">
      <c r="A45" s="1"/>
      <c r="B45" s="1"/>
      <c r="C45" s="163"/>
      <c r="D45" s="88"/>
      <c r="E45" s="1"/>
      <c r="F45" s="1"/>
      <c r="L45" s="2"/>
    </row>
    <row r="46" spans="1:12" x14ac:dyDescent="0.25">
      <c r="A46" s="1"/>
      <c r="B46" s="1"/>
      <c r="C46" s="163"/>
      <c r="D46" s="88"/>
      <c r="E46" s="1"/>
      <c r="F46" s="1"/>
      <c r="L46" s="2"/>
    </row>
    <row r="47" spans="1:12" x14ac:dyDescent="0.25">
      <c r="A47" s="1"/>
      <c r="B47" s="1"/>
      <c r="C47" s="163"/>
      <c r="D47" s="88"/>
      <c r="E47" s="1"/>
      <c r="F47" s="1"/>
      <c r="L47" s="2"/>
    </row>
    <row r="48" spans="1:12" x14ac:dyDescent="0.25">
      <c r="A48" s="1"/>
      <c r="B48" s="1"/>
      <c r="C48" s="163"/>
      <c r="D48" s="88"/>
      <c r="E48" s="1"/>
      <c r="F48" s="1"/>
      <c r="L48" s="2"/>
    </row>
    <row r="49" spans="1:12" x14ac:dyDescent="0.25">
      <c r="A49" s="1"/>
      <c r="B49" s="1"/>
      <c r="C49" s="163"/>
      <c r="D49" s="88"/>
      <c r="E49" s="1"/>
      <c r="F49" s="1"/>
      <c r="L49" s="2"/>
    </row>
    <row r="50" spans="1:12" x14ac:dyDescent="0.25">
      <c r="A50" s="1"/>
      <c r="B50" s="1"/>
      <c r="C50" s="163"/>
      <c r="D50" s="88"/>
      <c r="E50" s="1"/>
      <c r="F50" s="1"/>
      <c r="L50" s="2"/>
    </row>
    <row r="51" spans="1:12" x14ac:dyDescent="0.25">
      <c r="A51" s="1"/>
      <c r="B51" s="1"/>
      <c r="C51" s="163"/>
      <c r="D51" s="88"/>
      <c r="E51" s="1"/>
      <c r="F51" s="1"/>
      <c r="L51" s="2"/>
    </row>
    <row r="52" spans="1:12" x14ac:dyDescent="0.25">
      <c r="A52" s="1"/>
      <c r="B52" s="1"/>
      <c r="C52" s="163"/>
      <c r="D52" s="88"/>
      <c r="E52" s="1"/>
      <c r="F52" s="1"/>
      <c r="L52" s="2"/>
    </row>
    <row r="53" spans="1:12" x14ac:dyDescent="0.25">
      <c r="A53" s="1"/>
      <c r="B53" s="1"/>
      <c r="C53" s="163"/>
      <c r="D53" s="88"/>
      <c r="E53" s="1"/>
      <c r="F53" s="1"/>
      <c r="L53" s="2"/>
    </row>
    <row r="54" spans="1:12" x14ac:dyDescent="0.25">
      <c r="A54" s="1"/>
      <c r="B54" s="1"/>
      <c r="C54" s="163"/>
      <c r="D54" s="88"/>
      <c r="E54" s="1"/>
      <c r="F54" s="1"/>
      <c r="L54" s="2"/>
    </row>
    <row r="55" spans="1:12" x14ac:dyDescent="0.25">
      <c r="A55" s="1"/>
      <c r="B55" s="1"/>
      <c r="C55" s="163"/>
      <c r="D55" s="88"/>
      <c r="E55" s="1"/>
      <c r="F55" s="1"/>
      <c r="L55" s="2"/>
    </row>
    <row r="56" spans="1:12" x14ac:dyDescent="0.25">
      <c r="A56" s="1"/>
      <c r="B56" s="1"/>
      <c r="C56" s="163"/>
      <c r="D56" s="88"/>
      <c r="E56" s="1"/>
      <c r="F56" s="1"/>
      <c r="L56" s="2"/>
    </row>
    <row r="57" spans="1:12" x14ac:dyDescent="0.25">
      <c r="A57" s="1"/>
      <c r="B57" s="1"/>
      <c r="C57" s="163"/>
      <c r="D57" s="88"/>
      <c r="E57" s="1"/>
      <c r="F57" s="1"/>
      <c r="L57" s="2"/>
    </row>
    <row r="58" spans="1:12" x14ac:dyDescent="0.25">
      <c r="A58" s="1"/>
      <c r="B58" s="1"/>
      <c r="C58" s="163"/>
      <c r="D58" s="88"/>
      <c r="E58" s="1"/>
      <c r="F58" s="1"/>
      <c r="L58" s="2"/>
    </row>
    <row r="59" spans="1:12" x14ac:dyDescent="0.25">
      <c r="A59" s="1"/>
      <c r="B59" s="1"/>
      <c r="C59" s="163"/>
      <c r="D59" s="88"/>
      <c r="E59" s="1"/>
      <c r="F59" s="1"/>
      <c r="L59" s="2"/>
    </row>
    <row r="60" spans="1:12" x14ac:dyDescent="0.25">
      <c r="A60" s="1"/>
      <c r="B60" s="1"/>
      <c r="C60" s="163"/>
      <c r="D60" s="88"/>
      <c r="E60" s="1"/>
      <c r="F60" s="1"/>
      <c r="L60" s="2"/>
    </row>
    <row r="61" spans="1:12" x14ac:dyDescent="0.25">
      <c r="A61" s="1"/>
      <c r="B61" s="1"/>
      <c r="C61" s="163"/>
      <c r="D61" s="88"/>
      <c r="E61" s="1"/>
      <c r="F61" s="1"/>
      <c r="L61" s="2"/>
    </row>
    <row r="62" spans="1:12" x14ac:dyDescent="0.25">
      <c r="A62" s="1"/>
      <c r="B62" s="1"/>
      <c r="C62" s="163"/>
      <c r="D62" s="88"/>
      <c r="E62" s="1"/>
      <c r="F62" s="1"/>
      <c r="L62" s="2"/>
    </row>
    <row r="63" spans="1:12" x14ac:dyDescent="0.25">
      <c r="A63" s="1"/>
      <c r="B63" s="1"/>
      <c r="C63" s="163"/>
      <c r="D63" s="88"/>
      <c r="E63" s="1"/>
      <c r="F63" s="1"/>
      <c r="L63" s="2"/>
    </row>
    <row r="64" spans="1:12" x14ac:dyDescent="0.25">
      <c r="A64" s="1"/>
      <c r="B64" s="1"/>
      <c r="C64" s="163"/>
      <c r="D64" s="88"/>
      <c r="E64" s="1"/>
      <c r="F64" s="1"/>
      <c r="L64" s="2"/>
    </row>
    <row r="65" spans="1:12" x14ac:dyDescent="0.25">
      <c r="A65" s="1"/>
      <c r="B65" s="1"/>
      <c r="C65" s="163"/>
      <c r="D65" s="88"/>
      <c r="E65" s="1"/>
      <c r="F65" s="1"/>
      <c r="L65" s="2"/>
    </row>
    <row r="66" spans="1:12" x14ac:dyDescent="0.25">
      <c r="A66" s="1"/>
      <c r="B66" s="1"/>
      <c r="C66" s="163"/>
      <c r="D66" s="88"/>
      <c r="E66" s="1"/>
      <c r="F66" s="1"/>
      <c r="L66" s="2"/>
    </row>
    <row r="67" spans="1:12" x14ac:dyDescent="0.25">
      <c r="A67" s="1"/>
      <c r="B67" s="1"/>
      <c r="C67" s="163"/>
      <c r="D67" s="88"/>
      <c r="E67" s="1"/>
      <c r="F67" s="1"/>
      <c r="L67" s="2"/>
    </row>
    <row r="68" spans="1:12" x14ac:dyDescent="0.25">
      <c r="A68" s="1"/>
      <c r="B68" s="1"/>
      <c r="C68" s="163"/>
      <c r="D68" s="88"/>
      <c r="E68" s="1"/>
      <c r="F68" s="1"/>
      <c r="L68" s="2"/>
    </row>
    <row r="69" spans="1:12" x14ac:dyDescent="0.25">
      <c r="A69" s="1"/>
      <c r="B69" s="1"/>
      <c r="C69" s="163"/>
      <c r="D69" s="88"/>
      <c r="E69" s="1"/>
      <c r="F69" s="1"/>
      <c r="L69" s="2"/>
    </row>
    <row r="70" spans="1:12" x14ac:dyDescent="0.25">
      <c r="A70" s="1"/>
      <c r="B70" s="1"/>
      <c r="C70" s="163"/>
      <c r="D70" s="88"/>
      <c r="E70" s="1"/>
      <c r="F70" s="1"/>
      <c r="L70" s="2"/>
    </row>
    <row r="71" spans="1:12" x14ac:dyDescent="0.25">
      <c r="A71" s="1"/>
      <c r="B71" s="1"/>
      <c r="C71" s="163"/>
      <c r="D71" s="88"/>
      <c r="E71" s="1"/>
      <c r="F71" s="1"/>
      <c r="L71" s="2"/>
    </row>
    <row r="72" spans="1:12" x14ac:dyDescent="0.25">
      <c r="A72" s="1"/>
      <c r="B72" s="1"/>
      <c r="C72" s="163"/>
      <c r="D72" s="88"/>
      <c r="E72" s="1"/>
      <c r="F72" s="1"/>
      <c r="L72" s="2"/>
    </row>
    <row r="73" spans="1:12" x14ac:dyDescent="0.25">
      <c r="A73" s="1"/>
      <c r="B73" s="1"/>
      <c r="C73" s="163"/>
      <c r="D73" s="88"/>
      <c r="E73" s="1"/>
      <c r="F73" s="1"/>
      <c r="L73" s="2"/>
    </row>
    <row r="74" spans="1:12" x14ac:dyDescent="0.25">
      <c r="A74" s="1"/>
      <c r="B74" s="1"/>
      <c r="C74" s="163"/>
      <c r="D74" s="88"/>
      <c r="E74" s="1"/>
      <c r="F74" s="1"/>
      <c r="L74" s="2"/>
    </row>
    <row r="75" spans="1:12" x14ac:dyDescent="0.25">
      <c r="A75" s="1"/>
      <c r="B75" s="1"/>
      <c r="C75" s="163"/>
      <c r="D75" s="88"/>
      <c r="E75" s="1"/>
      <c r="F75" s="1"/>
      <c r="L75" s="2"/>
    </row>
    <row r="76" spans="1:12" x14ac:dyDescent="0.25">
      <c r="A76" s="1"/>
      <c r="B76" s="1"/>
      <c r="C76" s="163"/>
      <c r="D76" s="88"/>
      <c r="E76" s="1"/>
      <c r="F76" s="1"/>
      <c r="L76" s="2"/>
    </row>
    <row r="77" spans="1:12" x14ac:dyDescent="0.25">
      <c r="A77" s="1"/>
      <c r="B77" s="1"/>
      <c r="C77" s="163"/>
      <c r="D77" s="88"/>
      <c r="E77" s="1"/>
      <c r="F77" s="1"/>
      <c r="L77" s="2"/>
    </row>
    <row r="78" spans="1:12" x14ac:dyDescent="0.25">
      <c r="A78" s="1"/>
      <c r="B78" s="1"/>
      <c r="C78" s="163"/>
      <c r="D78" s="88"/>
      <c r="E78" s="1"/>
      <c r="F78" s="1"/>
      <c r="L78" s="2"/>
    </row>
    <row r="79" spans="1:12" x14ac:dyDescent="0.25">
      <c r="A79" s="1"/>
      <c r="B79" s="1"/>
      <c r="C79" s="163"/>
      <c r="D79" s="88"/>
      <c r="E79" s="1"/>
      <c r="F79" s="1"/>
      <c r="L79" s="2"/>
    </row>
    <row r="80" spans="1:12" x14ac:dyDescent="0.25">
      <c r="A80" s="1"/>
      <c r="B80" s="1"/>
      <c r="C80" s="163"/>
      <c r="D80" s="88"/>
      <c r="E80" s="1"/>
      <c r="F80" s="1"/>
      <c r="G80" s="1"/>
      <c r="H80" s="1"/>
      <c r="I80" s="163"/>
      <c r="J80" s="88"/>
      <c r="K80" s="1"/>
      <c r="L80" s="2"/>
    </row>
    <row r="81" spans="1:12" x14ac:dyDescent="0.25">
      <c r="A81" s="1"/>
      <c r="B81" s="1"/>
      <c r="C81" s="163"/>
      <c r="D81" s="88"/>
      <c r="E81" s="1"/>
      <c r="F81" s="1"/>
      <c r="G81" s="1"/>
      <c r="H81" s="1"/>
      <c r="I81" s="163"/>
      <c r="J81" s="88"/>
      <c r="K81" s="1"/>
      <c r="L81" s="2"/>
    </row>
    <row r="82" spans="1:12" x14ac:dyDescent="0.25">
      <c r="A82" s="1"/>
      <c r="B82" s="1"/>
      <c r="C82" s="163"/>
      <c r="D82" s="88"/>
      <c r="E82" s="1"/>
      <c r="F82" s="1"/>
      <c r="G82" s="1"/>
      <c r="H82" s="1"/>
      <c r="I82" s="163"/>
      <c r="J82" s="88"/>
      <c r="K82" s="1"/>
      <c r="L82" s="2"/>
    </row>
    <row r="83" spans="1:12" x14ac:dyDescent="0.25">
      <c r="A83" s="1"/>
      <c r="B83" s="1"/>
      <c r="C83" s="163"/>
      <c r="D83" s="88"/>
      <c r="E83" s="1"/>
      <c r="F83" s="1"/>
      <c r="G83" s="1"/>
      <c r="H83" s="1"/>
      <c r="I83" s="163"/>
      <c r="J83" s="88"/>
      <c r="K83" s="1"/>
      <c r="L83" s="2"/>
    </row>
    <row r="84" spans="1:12" x14ac:dyDescent="0.25">
      <c r="A84" s="1"/>
      <c r="B84" s="1"/>
      <c r="C84" s="163"/>
      <c r="D84" s="88"/>
      <c r="E84" s="1"/>
      <c r="F84" s="1"/>
      <c r="G84" s="1"/>
      <c r="H84" s="1"/>
      <c r="I84" s="163"/>
      <c r="J84" s="88"/>
      <c r="K84" s="1"/>
      <c r="L84" s="2"/>
    </row>
    <row r="85" spans="1:12" x14ac:dyDescent="0.25">
      <c r="A85" s="1"/>
      <c r="B85" s="1"/>
      <c r="C85" s="163"/>
      <c r="D85" s="88"/>
      <c r="E85" s="1"/>
      <c r="F85" s="1"/>
      <c r="G85" s="1"/>
      <c r="H85" s="1"/>
      <c r="I85" s="163"/>
      <c r="J85" s="88"/>
      <c r="K85" s="1"/>
      <c r="L85" s="2"/>
    </row>
    <row r="86" spans="1:12" x14ac:dyDescent="0.25">
      <c r="A86" s="1"/>
      <c r="B86" s="1"/>
      <c r="C86" s="163"/>
      <c r="D86" s="88"/>
      <c r="E86" s="1"/>
      <c r="F86" s="1"/>
      <c r="G86" s="1"/>
      <c r="H86" s="1"/>
      <c r="I86" s="163"/>
      <c r="J86" s="88"/>
      <c r="K86" s="1"/>
      <c r="L86" s="2"/>
    </row>
    <row r="87" spans="1:12" x14ac:dyDescent="0.25">
      <c r="A87" s="1"/>
      <c r="B87" s="1"/>
      <c r="C87" s="163"/>
      <c r="D87" s="88"/>
      <c r="E87" s="1"/>
      <c r="F87" s="1"/>
      <c r="G87" s="1"/>
      <c r="H87" s="1"/>
      <c r="I87" s="163"/>
      <c r="J87" s="88"/>
      <c r="K87" s="1"/>
      <c r="L87" s="2"/>
    </row>
    <row r="88" spans="1:12" x14ac:dyDescent="0.25">
      <c r="A88" s="1"/>
      <c r="B88" s="1"/>
      <c r="C88" s="163"/>
      <c r="D88" s="88"/>
      <c r="E88" s="1"/>
      <c r="F88" s="1"/>
      <c r="G88" s="1"/>
      <c r="H88" s="1"/>
      <c r="I88" s="163"/>
      <c r="J88" s="88"/>
      <c r="K88" s="1"/>
      <c r="L88" s="2"/>
    </row>
    <row r="89" spans="1:12" x14ac:dyDescent="0.25">
      <c r="A89" s="1"/>
      <c r="B89" s="1"/>
      <c r="C89" s="163"/>
      <c r="D89" s="88"/>
      <c r="E89" s="1"/>
      <c r="F89" s="1"/>
      <c r="G89" s="1"/>
      <c r="H89" s="1"/>
      <c r="I89" s="163"/>
      <c r="J89" s="88"/>
      <c r="K89" s="1"/>
      <c r="L89" s="2"/>
    </row>
    <row r="90" spans="1:12" x14ac:dyDescent="0.25">
      <c r="A90" s="1"/>
      <c r="B90" s="1"/>
      <c r="C90" s="163"/>
      <c r="D90" s="88"/>
      <c r="E90" s="1"/>
      <c r="F90" s="1"/>
      <c r="G90" s="1"/>
      <c r="H90" s="1"/>
      <c r="I90" s="163"/>
      <c r="J90" s="88"/>
      <c r="K90" s="1"/>
      <c r="L90" s="2"/>
    </row>
    <row r="91" spans="1:12" x14ac:dyDescent="0.25">
      <c r="A91" s="1"/>
      <c r="B91" s="1"/>
      <c r="C91" s="163"/>
      <c r="D91" s="88"/>
      <c r="E91" s="1"/>
      <c r="F91" s="1"/>
      <c r="G91" s="1"/>
      <c r="H91" s="1"/>
      <c r="I91" s="163"/>
      <c r="J91" s="88"/>
      <c r="K91" s="1"/>
      <c r="L91" s="2"/>
    </row>
    <row r="92" spans="1:12" x14ac:dyDescent="0.25">
      <c r="A92" s="1"/>
      <c r="B92" s="1"/>
      <c r="C92" s="163"/>
      <c r="D92" s="88"/>
      <c r="E92" s="1"/>
      <c r="F92" s="1"/>
      <c r="G92" s="1"/>
      <c r="H92" s="1"/>
      <c r="I92" s="163"/>
      <c r="J92" s="88"/>
      <c r="K92" s="1"/>
    </row>
    <row r="93" spans="1:12" x14ac:dyDescent="0.25">
      <c r="A93" s="1"/>
      <c r="B93" s="1"/>
      <c r="C93" s="163"/>
      <c r="D93" s="88"/>
      <c r="E93" s="1"/>
      <c r="F93" s="1"/>
      <c r="G93" s="1"/>
      <c r="H93" s="1"/>
      <c r="I93" s="163"/>
      <c r="J93" s="88"/>
      <c r="K93" s="1"/>
    </row>
    <row r="94" spans="1:12" x14ac:dyDescent="0.25">
      <c r="A94" s="1"/>
      <c r="B94" s="1"/>
      <c r="C94" s="163"/>
      <c r="D94" s="88"/>
      <c r="E94" s="1"/>
      <c r="F94" s="1"/>
      <c r="G94" s="1"/>
      <c r="H94" s="1"/>
      <c r="I94" s="163"/>
      <c r="J94" s="88"/>
      <c r="K94" s="1"/>
    </row>
    <row r="95" spans="1:12" x14ac:dyDescent="0.25">
      <c r="A95" s="1"/>
      <c r="B95" s="1"/>
      <c r="C95" s="163"/>
      <c r="D95" s="88"/>
      <c r="E95" s="1"/>
      <c r="F95" s="1"/>
      <c r="G95" s="1"/>
      <c r="H95" s="1"/>
      <c r="I95" s="163"/>
      <c r="J95" s="88"/>
      <c r="K95" s="1"/>
    </row>
    <row r="96" spans="1:12" x14ac:dyDescent="0.25">
      <c r="A96" s="1"/>
      <c r="B96" s="1"/>
      <c r="C96" s="163"/>
      <c r="D96" s="88"/>
      <c r="E96" s="1"/>
      <c r="F96" s="1"/>
      <c r="G96" s="1"/>
      <c r="H96" s="1"/>
      <c r="I96" s="163"/>
      <c r="J96" s="88"/>
      <c r="K96" s="1"/>
    </row>
    <row r="97" spans="1:11" x14ac:dyDescent="0.25">
      <c r="A97" s="1"/>
      <c r="B97" s="1"/>
      <c r="C97" s="163"/>
      <c r="D97" s="88"/>
      <c r="E97" s="1"/>
      <c r="F97" s="1"/>
      <c r="G97" s="1"/>
      <c r="H97" s="1"/>
      <c r="I97" s="163"/>
      <c r="J97" s="88"/>
      <c r="K97" s="1"/>
    </row>
    <row r="98" spans="1:11" x14ac:dyDescent="0.25">
      <c r="A98" s="1"/>
      <c r="B98" s="1"/>
      <c r="C98" s="163"/>
      <c r="D98" s="88"/>
      <c r="E98" s="1"/>
      <c r="F98" s="1"/>
      <c r="G98" s="1"/>
      <c r="H98" s="1"/>
      <c r="I98" s="163"/>
      <c r="J98" s="88"/>
      <c r="K98" s="1"/>
    </row>
    <row r="99" spans="1:11" x14ac:dyDescent="0.25">
      <c r="A99" s="1"/>
      <c r="B99" s="1"/>
      <c r="C99" s="163"/>
      <c r="D99" s="88"/>
      <c r="E99" s="1"/>
      <c r="F99" s="1"/>
      <c r="G99" s="1"/>
      <c r="H99" s="1"/>
      <c r="I99" s="163"/>
      <c r="J99" s="88"/>
      <c r="K99" s="1"/>
    </row>
    <row r="100" spans="1:11" x14ac:dyDescent="0.25">
      <c r="A100" s="1"/>
      <c r="B100" s="1"/>
      <c r="C100" s="163"/>
      <c r="D100" s="88"/>
      <c r="E100" s="1"/>
      <c r="F100" s="1"/>
      <c r="G100" s="1"/>
      <c r="H100" s="1"/>
      <c r="I100" s="163"/>
      <c r="J100" s="88"/>
      <c r="K100" s="1"/>
    </row>
    <row r="101" spans="1:11" x14ac:dyDescent="0.25">
      <c r="A101" s="1"/>
      <c r="B101" s="1"/>
      <c r="C101" s="163"/>
      <c r="D101" s="88"/>
      <c r="E101" s="1"/>
      <c r="F101" s="1"/>
      <c r="G101" s="1"/>
      <c r="H101" s="1"/>
      <c r="I101" s="163"/>
      <c r="J101" s="88"/>
      <c r="K101" s="1"/>
    </row>
    <row r="102" spans="1:11" x14ac:dyDescent="0.25">
      <c r="A102" s="1"/>
      <c r="B102" s="1"/>
      <c r="C102" s="163"/>
      <c r="D102" s="88"/>
      <c r="E102" s="1"/>
      <c r="F102" s="1"/>
      <c r="G102" s="1"/>
      <c r="H102" s="1"/>
      <c r="I102" s="163"/>
      <c r="J102" s="88"/>
      <c r="K102" s="1"/>
    </row>
    <row r="103" spans="1:11" x14ac:dyDescent="0.25">
      <c r="A103" s="1"/>
      <c r="B103" s="1"/>
      <c r="C103" s="163"/>
      <c r="D103" s="88"/>
      <c r="E103" s="1"/>
      <c r="F103" s="1"/>
      <c r="G103" s="1"/>
      <c r="H103" s="1"/>
      <c r="I103" s="163"/>
      <c r="J103" s="88"/>
      <c r="K103" s="1"/>
    </row>
    <row r="104" spans="1:11" x14ac:dyDescent="0.25">
      <c r="A104" s="1"/>
      <c r="B104" s="1"/>
      <c r="C104" s="163"/>
      <c r="D104" s="88"/>
      <c r="E104" s="1"/>
      <c r="F104" s="1"/>
      <c r="G104" s="1"/>
      <c r="H104" s="1"/>
      <c r="I104" s="163"/>
      <c r="J104" s="88"/>
      <c r="K104" s="1"/>
    </row>
    <row r="105" spans="1:11" x14ac:dyDescent="0.25">
      <c r="A105" s="1"/>
      <c r="B105" s="1"/>
      <c r="C105" s="163"/>
      <c r="D105" s="88"/>
      <c r="E105" s="1"/>
      <c r="F105" s="1"/>
      <c r="G105" s="1"/>
      <c r="H105" s="1"/>
      <c r="I105" s="163"/>
      <c r="J105" s="88"/>
      <c r="K105" s="1"/>
    </row>
    <row r="106" spans="1:11" x14ac:dyDescent="0.25">
      <c r="A106" s="1"/>
      <c r="B106" s="1"/>
      <c r="C106" s="163"/>
      <c r="D106" s="88"/>
      <c r="E106" s="1"/>
      <c r="F106" s="1"/>
      <c r="G106" s="1"/>
      <c r="H106" s="1"/>
      <c r="I106" s="163"/>
      <c r="J106" s="88"/>
      <c r="K106" s="1"/>
    </row>
    <row r="107" spans="1:11" x14ac:dyDescent="0.25">
      <c r="A107" s="1"/>
      <c r="B107" s="1"/>
      <c r="C107" s="163"/>
      <c r="D107" s="88"/>
      <c r="E107" s="1"/>
      <c r="F107" s="1"/>
      <c r="G107" s="1"/>
      <c r="H107" s="1"/>
      <c r="I107" s="163"/>
      <c r="J107" s="88"/>
      <c r="K107" s="1"/>
    </row>
    <row r="108" spans="1:11" x14ac:dyDescent="0.25">
      <c r="A108" s="1"/>
      <c r="B108" s="1"/>
      <c r="C108" s="163"/>
      <c r="D108" s="88"/>
      <c r="E108" s="1"/>
      <c r="F108" s="1"/>
      <c r="G108" s="1"/>
      <c r="H108" s="1"/>
      <c r="I108" s="163"/>
      <c r="J108" s="88"/>
      <c r="K108" s="1"/>
    </row>
    <row r="109" spans="1:11" x14ac:dyDescent="0.25">
      <c r="A109" s="1"/>
      <c r="B109" s="1"/>
      <c r="C109" s="163"/>
      <c r="D109" s="88"/>
      <c r="E109" s="1"/>
      <c r="F109" s="1"/>
      <c r="G109" s="1"/>
      <c r="H109" s="1"/>
      <c r="I109" s="163"/>
      <c r="J109" s="88"/>
      <c r="K109" s="1"/>
    </row>
    <row r="110" spans="1:11" x14ac:dyDescent="0.25">
      <c r="A110" s="1"/>
      <c r="B110" s="1"/>
      <c r="C110" s="163"/>
      <c r="D110" s="88"/>
      <c r="E110" s="1"/>
      <c r="F110" s="1"/>
      <c r="G110" s="1"/>
      <c r="H110" s="1"/>
      <c r="I110" s="163"/>
      <c r="J110" s="88"/>
      <c r="K110" s="1"/>
    </row>
    <row r="111" spans="1:11" x14ac:dyDescent="0.25">
      <c r="A111" s="1"/>
      <c r="B111" s="1"/>
      <c r="C111" s="163"/>
      <c r="D111" s="88"/>
      <c r="E111" s="1"/>
      <c r="F111" s="1"/>
      <c r="G111" s="1"/>
      <c r="H111" s="1"/>
      <c r="I111" s="163"/>
      <c r="J111" s="88"/>
      <c r="K111" s="1"/>
    </row>
    <row r="112" spans="1:11" x14ac:dyDescent="0.25">
      <c r="A112" s="1"/>
      <c r="B112" s="1"/>
      <c r="C112" s="163"/>
      <c r="D112" s="88"/>
      <c r="E112" s="1"/>
      <c r="F112" s="1"/>
      <c r="G112" s="1"/>
      <c r="H112" s="1"/>
      <c r="I112" s="163"/>
      <c r="J112" s="88"/>
      <c r="K112" s="1"/>
    </row>
    <row r="113" spans="1:11" x14ac:dyDescent="0.25">
      <c r="A113" s="1"/>
      <c r="B113" s="1"/>
      <c r="C113" s="163"/>
      <c r="D113" s="88"/>
      <c r="E113" s="1"/>
      <c r="F113" s="1"/>
      <c r="G113" s="1"/>
      <c r="H113" s="1"/>
      <c r="I113" s="163"/>
      <c r="J113" s="88"/>
      <c r="K113" s="1"/>
    </row>
    <row r="114" spans="1:11" x14ac:dyDescent="0.25">
      <c r="A114" s="1"/>
      <c r="B114" s="1"/>
      <c r="C114" s="163"/>
      <c r="D114" s="88"/>
      <c r="E114" s="1"/>
      <c r="F114" s="1"/>
      <c r="G114" s="1"/>
      <c r="H114" s="1"/>
      <c r="I114" s="163"/>
      <c r="J114" s="88"/>
      <c r="K114" s="1"/>
    </row>
    <row r="115" spans="1:11" x14ac:dyDescent="0.25">
      <c r="A115" s="1"/>
      <c r="B115" s="1"/>
      <c r="C115" s="163"/>
      <c r="D115" s="88"/>
      <c r="E115" s="1"/>
      <c r="F115" s="1"/>
      <c r="G115" s="1"/>
      <c r="H115" s="1"/>
      <c r="I115" s="163"/>
      <c r="J115" s="88"/>
      <c r="K115" s="1"/>
    </row>
    <row r="116" spans="1:11" x14ac:dyDescent="0.25">
      <c r="A116" s="1"/>
      <c r="B116" s="1"/>
      <c r="C116" s="163"/>
      <c r="D116" s="88"/>
      <c r="E116" s="1"/>
      <c r="F116" s="1"/>
      <c r="G116" s="1"/>
      <c r="H116" s="1"/>
      <c r="I116" s="163"/>
      <c r="J116" s="88"/>
      <c r="K116" s="1"/>
    </row>
    <row r="117" spans="1:11" x14ac:dyDescent="0.25">
      <c r="A117" s="1"/>
      <c r="B117" s="1"/>
      <c r="C117" s="163"/>
      <c r="D117" s="88"/>
      <c r="E117" s="1"/>
      <c r="F117" s="1"/>
      <c r="G117" s="1"/>
      <c r="H117" s="1"/>
      <c r="I117" s="163"/>
      <c r="J117" s="88"/>
      <c r="K117" s="1"/>
    </row>
    <row r="118" spans="1:11" x14ac:dyDescent="0.25">
      <c r="A118" s="1"/>
      <c r="B118" s="1"/>
      <c r="C118" s="163"/>
      <c r="D118" s="88"/>
      <c r="E118" s="1"/>
      <c r="F118" s="1"/>
      <c r="G118" s="1"/>
      <c r="H118" s="1"/>
      <c r="I118" s="163"/>
      <c r="J118" s="88"/>
      <c r="K118" s="1"/>
    </row>
    <row r="119" spans="1:11" x14ac:dyDescent="0.25">
      <c r="A119" s="1"/>
      <c r="B119" s="1"/>
      <c r="C119" s="163"/>
      <c r="D119" s="88"/>
      <c r="E119" s="1"/>
      <c r="F119" s="1"/>
      <c r="G119" s="1"/>
      <c r="H119" s="1"/>
      <c r="I119" s="163"/>
      <c r="J119" s="88"/>
      <c r="K119" s="1"/>
    </row>
    <row r="120" spans="1:11" x14ac:dyDescent="0.25">
      <c r="A120" s="1"/>
      <c r="B120" s="1"/>
      <c r="C120" s="163"/>
      <c r="D120" s="88"/>
      <c r="E120" s="1"/>
      <c r="F120" s="1"/>
      <c r="G120" s="1"/>
      <c r="H120" s="1"/>
      <c r="I120" s="163"/>
      <c r="J120" s="88"/>
      <c r="K120" s="1"/>
    </row>
    <row r="121" spans="1:11" x14ac:dyDescent="0.25">
      <c r="A121" s="1"/>
      <c r="B121" s="1"/>
      <c r="C121" s="163"/>
      <c r="D121" s="88"/>
      <c r="E121" s="1"/>
      <c r="F121" s="1"/>
      <c r="G121" s="1"/>
      <c r="H121" s="1"/>
      <c r="I121" s="163"/>
      <c r="J121" s="88"/>
      <c r="K121" s="1"/>
    </row>
    <row r="122" spans="1:11" x14ac:dyDescent="0.25">
      <c r="A122" s="1"/>
      <c r="B122" s="1"/>
      <c r="C122" s="163"/>
      <c r="D122" s="88"/>
      <c r="E122" s="1"/>
      <c r="F122" s="1"/>
      <c r="G122" s="1"/>
      <c r="H122" s="1"/>
      <c r="I122" s="163"/>
      <c r="J122" s="88"/>
      <c r="K122" s="1"/>
    </row>
    <row r="123" spans="1:11" x14ac:dyDescent="0.25">
      <c r="A123" s="1"/>
      <c r="B123" s="1"/>
      <c r="C123" s="163"/>
      <c r="D123" s="88"/>
      <c r="E123" s="1"/>
      <c r="F123" s="1"/>
      <c r="G123" s="1"/>
      <c r="H123" s="1"/>
      <c r="I123" s="163"/>
      <c r="J123" s="88"/>
      <c r="K123" s="1"/>
    </row>
    <row r="124" spans="1:11" x14ac:dyDescent="0.25">
      <c r="A124" s="1"/>
      <c r="B124" s="1"/>
      <c r="C124" s="163"/>
      <c r="D124" s="88"/>
      <c r="E124" s="1"/>
      <c r="F124" s="1"/>
      <c r="G124" s="1"/>
      <c r="H124" s="1"/>
      <c r="I124" s="163"/>
      <c r="J124" s="88"/>
      <c r="K124" s="1"/>
    </row>
    <row r="125" spans="1:11" x14ac:dyDescent="0.25">
      <c r="A125" s="1"/>
      <c r="B125" s="1"/>
      <c r="C125" s="163"/>
      <c r="D125" s="88"/>
      <c r="E125" s="1"/>
      <c r="F125" s="1"/>
      <c r="G125" s="1"/>
      <c r="H125" s="1"/>
      <c r="I125" s="163"/>
      <c r="J125" s="88"/>
      <c r="K125" s="1"/>
    </row>
    <row r="126" spans="1:11" x14ac:dyDescent="0.25">
      <c r="A126" s="1"/>
      <c r="B126" s="1"/>
      <c r="C126" s="163"/>
      <c r="D126" s="88"/>
      <c r="E126" s="1"/>
      <c r="F126" s="1"/>
      <c r="G126" s="1"/>
      <c r="H126" s="1"/>
      <c r="I126" s="163"/>
      <c r="J126" s="88"/>
      <c r="K126" s="1"/>
    </row>
    <row r="127" spans="1:11" x14ac:dyDescent="0.25">
      <c r="A127" s="1"/>
      <c r="B127" s="1"/>
      <c r="C127" s="163"/>
      <c r="D127" s="88"/>
      <c r="E127" s="1"/>
      <c r="F127" s="1"/>
      <c r="G127" s="1"/>
      <c r="H127" s="1"/>
      <c r="I127" s="163"/>
      <c r="J127" s="88"/>
      <c r="K127" s="1"/>
    </row>
    <row r="128" spans="1:11" x14ac:dyDescent="0.25">
      <c r="A128" s="1"/>
      <c r="B128" s="1"/>
      <c r="C128" s="163"/>
      <c r="D128" s="88"/>
      <c r="E128" s="1"/>
      <c r="F128" s="1"/>
      <c r="G128" s="1"/>
      <c r="H128" s="1"/>
      <c r="I128" s="163"/>
      <c r="J128" s="88"/>
      <c r="K128" s="1"/>
    </row>
    <row r="129" spans="1:11" x14ac:dyDescent="0.25">
      <c r="A129" s="1"/>
      <c r="B129" s="1"/>
      <c r="C129" s="163"/>
      <c r="D129" s="88"/>
      <c r="E129" s="1"/>
      <c r="F129" s="1"/>
      <c r="G129" s="1"/>
      <c r="H129" s="1"/>
      <c r="I129" s="163"/>
      <c r="J129" s="88"/>
      <c r="K129" s="1"/>
    </row>
    <row r="130" spans="1:11" x14ac:dyDescent="0.25">
      <c r="A130" s="1"/>
      <c r="B130" s="1"/>
      <c r="C130" s="163"/>
      <c r="D130" s="88"/>
      <c r="E130" s="1"/>
      <c r="F130" s="1"/>
      <c r="G130" s="1"/>
      <c r="H130" s="1"/>
      <c r="I130" s="163"/>
      <c r="J130" s="88"/>
      <c r="K130" s="1"/>
    </row>
    <row r="131" spans="1:11" x14ac:dyDescent="0.25">
      <c r="A131" s="1"/>
      <c r="B131" s="1"/>
      <c r="C131" s="163"/>
      <c r="D131" s="88"/>
      <c r="E131" s="1"/>
      <c r="F131" s="1"/>
      <c r="G131" s="1"/>
      <c r="H131" s="1"/>
      <c r="I131" s="163"/>
      <c r="J131" s="88"/>
      <c r="K131" s="1"/>
    </row>
    <row r="132" spans="1:11" x14ac:dyDescent="0.25">
      <c r="A132" s="1"/>
      <c r="B132" s="1"/>
      <c r="C132" s="163"/>
      <c r="D132" s="88"/>
      <c r="E132" s="1"/>
      <c r="F132" s="1"/>
      <c r="G132" s="1"/>
      <c r="H132" s="1"/>
      <c r="I132" s="163"/>
      <c r="J132" s="88"/>
      <c r="K132" s="1"/>
    </row>
    <row r="133" spans="1:11" x14ac:dyDescent="0.25">
      <c r="A133" s="1"/>
      <c r="B133" s="1"/>
      <c r="C133" s="163"/>
      <c r="D133" s="88"/>
      <c r="E133" s="1"/>
      <c r="F133" s="1"/>
      <c r="G133" s="1"/>
      <c r="H133" s="1"/>
      <c r="I133" s="163"/>
      <c r="J133" s="88"/>
      <c r="K133" s="1"/>
    </row>
    <row r="134" spans="1:11" x14ac:dyDescent="0.25">
      <c r="A134" s="1"/>
      <c r="B134" s="1"/>
      <c r="C134" s="163"/>
      <c r="D134" s="88"/>
      <c r="E134" s="1"/>
      <c r="F134" s="1"/>
      <c r="G134" s="1"/>
      <c r="H134" s="1"/>
      <c r="I134" s="163"/>
      <c r="J134" s="88"/>
      <c r="K134" s="1"/>
    </row>
    <row r="135" spans="1:11" x14ac:dyDescent="0.25">
      <c r="A135" s="1"/>
      <c r="B135" s="1"/>
      <c r="C135" s="163"/>
      <c r="D135" s="88"/>
      <c r="E135" s="1"/>
      <c r="F135" s="1"/>
      <c r="G135" s="1"/>
      <c r="H135" s="1"/>
      <c r="I135" s="163"/>
      <c r="J135" s="88"/>
      <c r="K135" s="1"/>
    </row>
    <row r="136" spans="1:11" x14ac:dyDescent="0.25">
      <c r="A136" s="1"/>
      <c r="B136" s="1"/>
      <c r="C136" s="163"/>
      <c r="D136" s="88"/>
      <c r="E136" s="1"/>
      <c r="F136" s="1"/>
      <c r="G136" s="1"/>
      <c r="H136" s="1"/>
      <c r="I136" s="163"/>
      <c r="J136" s="88"/>
      <c r="K136" s="1"/>
    </row>
    <row r="137" spans="1:11" x14ac:dyDescent="0.25">
      <c r="A137" s="1"/>
      <c r="B137" s="1"/>
      <c r="C137" s="163"/>
      <c r="D137" s="88"/>
      <c r="E137" s="1"/>
      <c r="F137" s="1"/>
      <c r="G137" s="1"/>
      <c r="H137" s="1"/>
      <c r="I137" s="163"/>
      <c r="J137" s="88"/>
      <c r="K137" s="1"/>
    </row>
    <row r="138" spans="1:11" x14ac:dyDescent="0.25">
      <c r="A138" s="1"/>
      <c r="B138" s="1"/>
      <c r="C138" s="163"/>
      <c r="D138" s="88"/>
      <c r="E138" s="1"/>
      <c r="F138" s="1"/>
      <c r="G138" s="1"/>
      <c r="H138" s="1"/>
      <c r="I138" s="163"/>
      <c r="J138" s="88"/>
      <c r="K138" s="1"/>
    </row>
    <row r="139" spans="1:11" x14ac:dyDescent="0.25">
      <c r="A139" s="1"/>
      <c r="B139" s="1"/>
      <c r="C139" s="163"/>
      <c r="D139" s="88"/>
      <c r="E139" s="1"/>
      <c r="F139" s="1"/>
      <c r="G139" s="1"/>
      <c r="H139" s="1"/>
      <c r="I139" s="163"/>
      <c r="J139" s="88"/>
      <c r="K139" s="1"/>
    </row>
    <row r="140" spans="1:11" x14ac:dyDescent="0.25">
      <c r="A140" s="1"/>
      <c r="B140" s="1"/>
      <c r="C140" s="163"/>
      <c r="D140" s="88"/>
      <c r="E140" s="1"/>
      <c r="F140" s="1"/>
      <c r="G140" s="1"/>
      <c r="H140" s="1"/>
      <c r="I140" s="163"/>
      <c r="J140" s="88"/>
      <c r="K140" s="1"/>
    </row>
    <row r="141" spans="1:11" x14ac:dyDescent="0.25">
      <c r="A141" s="1"/>
      <c r="B141" s="1"/>
      <c r="C141" s="163"/>
      <c r="D141" s="88"/>
      <c r="E141" s="1"/>
      <c r="F141" s="1"/>
      <c r="G141" s="1"/>
      <c r="H141" s="1"/>
      <c r="I141" s="163"/>
      <c r="J141" s="88"/>
      <c r="K141" s="1"/>
    </row>
    <row r="142" spans="1:11" x14ac:dyDescent="0.25">
      <c r="A142" s="1"/>
      <c r="B142" s="1"/>
      <c r="C142" s="163"/>
      <c r="D142" s="88"/>
      <c r="E142" s="1"/>
      <c r="F142" s="1"/>
      <c r="G142" s="1"/>
      <c r="H142" s="1"/>
      <c r="I142" s="163"/>
      <c r="J142" s="88"/>
      <c r="K142" s="1"/>
    </row>
    <row r="143" spans="1:11" x14ac:dyDescent="0.25">
      <c r="A143" s="1"/>
      <c r="B143" s="1"/>
      <c r="C143" s="163"/>
      <c r="D143" s="88"/>
      <c r="E143" s="1"/>
      <c r="F143" s="1"/>
      <c r="G143" s="1"/>
      <c r="H143" s="1"/>
      <c r="I143" s="163"/>
      <c r="J143" s="88"/>
      <c r="K143" s="1"/>
    </row>
    <row r="144" spans="1:11" x14ac:dyDescent="0.25">
      <c r="A144" s="1"/>
      <c r="B144" s="1"/>
      <c r="C144" s="163"/>
      <c r="D144" s="88"/>
      <c r="E144" s="1"/>
      <c r="F144" s="1"/>
      <c r="G144" s="1"/>
      <c r="H144" s="1"/>
      <c r="I144" s="163"/>
      <c r="J144" s="88"/>
      <c r="K144" s="1"/>
    </row>
    <row r="145" spans="1:11" x14ac:dyDescent="0.25">
      <c r="A145" s="1"/>
      <c r="B145" s="1"/>
      <c r="C145" s="163"/>
      <c r="D145" s="88"/>
      <c r="E145" s="1"/>
      <c r="F145" s="1"/>
      <c r="G145" s="1"/>
      <c r="H145" s="1"/>
      <c r="I145" s="163"/>
      <c r="J145" s="88"/>
      <c r="K145" s="1"/>
    </row>
    <row r="146" spans="1:11" x14ac:dyDescent="0.25">
      <c r="A146" s="1"/>
      <c r="B146" s="1"/>
      <c r="C146" s="163"/>
      <c r="D146" s="88"/>
      <c r="E146" s="1"/>
      <c r="F146" s="1"/>
      <c r="G146" s="1"/>
      <c r="H146" s="1"/>
      <c r="I146" s="163"/>
      <c r="J146" s="88"/>
      <c r="K146" s="1"/>
    </row>
    <row r="147" spans="1:11" x14ac:dyDescent="0.25">
      <c r="A147" s="1"/>
      <c r="B147" s="1"/>
      <c r="C147" s="163"/>
      <c r="D147" s="88"/>
      <c r="E147" s="1"/>
      <c r="F147" s="1"/>
      <c r="G147" s="1"/>
      <c r="H147" s="1"/>
      <c r="I147" s="163"/>
      <c r="J147" s="88"/>
      <c r="K147" s="1"/>
    </row>
    <row r="148" spans="1:11" x14ac:dyDescent="0.25">
      <c r="A148" s="1"/>
      <c r="B148" s="1"/>
      <c r="C148" s="163"/>
      <c r="D148" s="88"/>
      <c r="E148" s="1"/>
      <c r="F148" s="1"/>
      <c r="G148" s="1"/>
      <c r="H148" s="1"/>
      <c r="I148" s="163"/>
      <c r="J148" s="88"/>
      <c r="K148" s="1"/>
    </row>
    <row r="149" spans="1:11" x14ac:dyDescent="0.25">
      <c r="A149" s="1"/>
      <c r="B149" s="1"/>
      <c r="C149" s="163"/>
      <c r="D149" s="88"/>
      <c r="E149" s="1"/>
      <c r="F149" s="1"/>
      <c r="G149" s="1"/>
      <c r="H149" s="1"/>
      <c r="I149" s="163"/>
      <c r="J149" s="88"/>
      <c r="K149" s="1"/>
    </row>
    <row r="150" spans="1:11" x14ac:dyDescent="0.25">
      <c r="A150" s="1"/>
      <c r="B150" s="1"/>
      <c r="C150" s="163"/>
      <c r="D150" s="88"/>
      <c r="E150" s="1"/>
      <c r="F150" s="1"/>
      <c r="G150" s="1"/>
      <c r="H150" s="1"/>
      <c r="I150" s="163"/>
      <c r="J150" s="88"/>
      <c r="K150" s="1"/>
    </row>
    <row r="151" spans="1:11" x14ac:dyDescent="0.25">
      <c r="A151" s="1"/>
      <c r="B151" s="1"/>
      <c r="C151" s="163"/>
      <c r="D151" s="88"/>
      <c r="E151" s="1"/>
      <c r="F151" s="1"/>
      <c r="G151" s="1"/>
      <c r="H151" s="1"/>
      <c r="I151" s="163"/>
      <c r="J151" s="88"/>
      <c r="K151" s="1"/>
    </row>
    <row r="152" spans="1:11" x14ac:dyDescent="0.25">
      <c r="A152" s="1"/>
      <c r="B152" s="1"/>
      <c r="C152" s="163"/>
      <c r="D152" s="88"/>
      <c r="E152" s="1"/>
      <c r="F152" s="1"/>
      <c r="G152" s="1"/>
      <c r="H152" s="1"/>
      <c r="I152" s="163"/>
      <c r="J152" s="88"/>
      <c r="K152" s="1"/>
    </row>
    <row r="153" spans="1:11" x14ac:dyDescent="0.25">
      <c r="A153" s="1"/>
      <c r="B153" s="1"/>
      <c r="C153" s="163"/>
      <c r="D153" s="88"/>
      <c r="E153" s="1"/>
      <c r="F153" s="1"/>
      <c r="G153" s="1"/>
      <c r="H153" s="1"/>
      <c r="I153" s="163"/>
      <c r="J153" s="88"/>
      <c r="K153" s="1"/>
    </row>
    <row r="154" spans="1:11" x14ac:dyDescent="0.25">
      <c r="A154" s="1"/>
      <c r="B154" s="1"/>
      <c r="C154" s="163"/>
      <c r="D154" s="88"/>
      <c r="E154" s="1"/>
      <c r="F154" s="1"/>
      <c r="G154" s="1"/>
      <c r="H154" s="1"/>
      <c r="I154" s="163"/>
      <c r="J154" s="88"/>
      <c r="K154" s="1"/>
    </row>
    <row r="155" spans="1:11" x14ac:dyDescent="0.25">
      <c r="A155" s="1"/>
      <c r="B155" s="1"/>
      <c r="C155" s="163"/>
      <c r="D155" s="88"/>
      <c r="E155" s="1"/>
      <c r="F155" s="1"/>
      <c r="G155" s="1"/>
      <c r="H155" s="1"/>
      <c r="I155" s="163"/>
      <c r="J155" s="88"/>
      <c r="K155" s="1"/>
    </row>
    <row r="156" spans="1:11" x14ac:dyDescent="0.25">
      <c r="A156" s="1"/>
      <c r="B156" s="1"/>
      <c r="C156" s="163"/>
      <c r="D156" s="88"/>
      <c r="E156" s="1"/>
      <c r="F156" s="1"/>
      <c r="G156" s="1"/>
      <c r="H156" s="1"/>
      <c r="I156" s="163"/>
      <c r="J156" s="88"/>
      <c r="K156" s="1"/>
    </row>
    <row r="157" spans="1:11" x14ac:dyDescent="0.25">
      <c r="A157" s="1"/>
      <c r="B157" s="1"/>
      <c r="C157" s="163"/>
      <c r="D157" s="88"/>
      <c r="E157" s="1"/>
      <c r="F157" s="1"/>
      <c r="G157" s="1"/>
      <c r="H157" s="1"/>
      <c r="I157" s="163"/>
      <c r="J157" s="88"/>
      <c r="K157" s="1"/>
    </row>
    <row r="158" spans="1:11" x14ac:dyDescent="0.25">
      <c r="A158" s="1"/>
      <c r="B158" s="1"/>
      <c r="C158" s="163"/>
      <c r="D158" s="88"/>
      <c r="E158" s="1"/>
      <c r="F158" s="1"/>
      <c r="G158" s="1"/>
      <c r="H158" s="1"/>
      <c r="I158" s="163"/>
      <c r="J158" s="88"/>
      <c r="K158" s="1"/>
    </row>
    <row r="159" spans="1:11" x14ac:dyDescent="0.25">
      <c r="A159" s="1"/>
      <c r="B159" s="1"/>
      <c r="C159" s="163"/>
      <c r="D159" s="88"/>
      <c r="E159" s="1"/>
      <c r="F159" s="1"/>
      <c r="G159" s="1"/>
      <c r="H159" s="1"/>
      <c r="I159" s="163"/>
      <c r="J159" s="88"/>
      <c r="K159" s="1"/>
    </row>
    <row r="160" spans="1:11" x14ac:dyDescent="0.25">
      <c r="A160" s="1"/>
      <c r="B160" s="1"/>
      <c r="C160" s="163"/>
      <c r="D160" s="88"/>
      <c r="E160" s="1"/>
      <c r="F160" s="1"/>
      <c r="G160" s="1"/>
      <c r="H160" s="1"/>
      <c r="I160" s="163"/>
      <c r="J160" s="88"/>
      <c r="K160" s="1"/>
    </row>
    <row r="161" spans="1:11" x14ac:dyDescent="0.25">
      <c r="A161" s="1"/>
      <c r="B161" s="1"/>
      <c r="C161" s="163"/>
      <c r="D161" s="88"/>
      <c r="E161" s="1"/>
      <c r="F161" s="1"/>
      <c r="G161" s="1"/>
      <c r="H161" s="1"/>
      <c r="I161" s="163"/>
      <c r="J161" s="88"/>
      <c r="K161" s="1"/>
    </row>
    <row r="162" spans="1:11" x14ac:dyDescent="0.25">
      <c r="A162" s="1"/>
      <c r="B162" s="1"/>
      <c r="C162" s="163"/>
      <c r="D162" s="88"/>
      <c r="E162" s="1"/>
      <c r="F162" s="1"/>
      <c r="G162" s="1"/>
      <c r="H162" s="1"/>
      <c r="I162" s="163"/>
      <c r="J162" s="88"/>
      <c r="K162" s="1"/>
    </row>
    <row r="163" spans="1:11" x14ac:dyDescent="0.25">
      <c r="A163" s="1"/>
      <c r="B163" s="1"/>
      <c r="C163" s="163"/>
      <c r="D163" s="88"/>
      <c r="E163" s="1"/>
      <c r="F163" s="1"/>
      <c r="G163" s="1"/>
      <c r="H163" s="1"/>
      <c r="I163" s="163"/>
      <c r="J163" s="88"/>
      <c r="K163" s="1"/>
    </row>
    <row r="164" spans="1:11" x14ac:dyDescent="0.25">
      <c r="A164" s="1"/>
      <c r="B164" s="1"/>
      <c r="C164" s="163"/>
      <c r="D164" s="88"/>
      <c r="E164" s="1"/>
      <c r="F164" s="1"/>
      <c r="G164" s="1"/>
      <c r="H164" s="1"/>
      <c r="I164" s="163"/>
      <c r="J164" s="88"/>
      <c r="K164" s="1"/>
    </row>
    <row r="165" spans="1:11" x14ac:dyDescent="0.25">
      <c r="A165" s="1"/>
      <c r="B165" s="1"/>
      <c r="C165" s="163"/>
      <c r="D165" s="88"/>
      <c r="E165" s="1"/>
      <c r="F165" s="1"/>
      <c r="G165" s="1"/>
      <c r="H165" s="1"/>
      <c r="I165" s="163"/>
      <c r="J165" s="88"/>
      <c r="K165" s="1"/>
    </row>
    <row r="166" spans="1:11" x14ac:dyDescent="0.25">
      <c r="A166" s="1"/>
      <c r="B166" s="1"/>
      <c r="C166" s="163"/>
      <c r="D166" s="88"/>
      <c r="E166" s="1"/>
      <c r="F166" s="1"/>
      <c r="G166" s="1"/>
      <c r="H166" s="1"/>
      <c r="I166" s="163"/>
      <c r="J166" s="88"/>
      <c r="K166" s="1"/>
    </row>
    <row r="167" spans="1:11" x14ac:dyDescent="0.25">
      <c r="A167" s="1"/>
      <c r="B167" s="1"/>
      <c r="C167" s="163"/>
      <c r="D167" s="88"/>
      <c r="E167" s="1"/>
      <c r="F167" s="1"/>
      <c r="G167" s="1"/>
      <c r="H167" s="1"/>
      <c r="I167" s="163"/>
      <c r="J167" s="88"/>
      <c r="K167" s="1"/>
    </row>
    <row r="168" spans="1:11" x14ac:dyDescent="0.25">
      <c r="A168" s="1"/>
      <c r="B168" s="1"/>
      <c r="C168" s="163"/>
      <c r="D168" s="88"/>
      <c r="E168" s="1"/>
      <c r="F168" s="1"/>
      <c r="G168" s="1"/>
      <c r="H168" s="1"/>
      <c r="I168" s="163"/>
      <c r="J168" s="88"/>
      <c r="K168" s="1"/>
    </row>
    <row r="169" spans="1:11" x14ac:dyDescent="0.25">
      <c r="A169" s="1"/>
      <c r="B169" s="1"/>
      <c r="C169" s="163"/>
      <c r="D169" s="88"/>
      <c r="E169" s="1"/>
      <c r="F169" s="1"/>
      <c r="G169" s="1"/>
      <c r="H169" s="1"/>
      <c r="I169" s="163"/>
      <c r="J169" s="88"/>
      <c r="K169" s="1"/>
    </row>
    <row r="170" spans="1:11" x14ac:dyDescent="0.25">
      <c r="A170" s="1"/>
      <c r="B170" s="1"/>
      <c r="C170" s="163"/>
      <c r="D170" s="88"/>
      <c r="E170" s="1"/>
      <c r="F170" s="1"/>
      <c r="G170" s="1"/>
      <c r="H170" s="1"/>
      <c r="I170" s="163"/>
      <c r="J170" s="88"/>
      <c r="K170" s="1"/>
    </row>
    <row r="171" spans="1:11" x14ac:dyDescent="0.25">
      <c r="A171" s="1"/>
      <c r="B171" s="1"/>
      <c r="C171" s="163"/>
      <c r="D171" s="88"/>
      <c r="E171" s="1"/>
      <c r="F171" s="1"/>
      <c r="G171" s="1"/>
      <c r="H171" s="1"/>
      <c r="I171" s="163"/>
      <c r="J171" s="88"/>
      <c r="K171" s="1"/>
    </row>
    <row r="172" spans="1:11" x14ac:dyDescent="0.25">
      <c r="A172" s="1"/>
      <c r="B172" s="1"/>
      <c r="C172" s="163"/>
      <c r="D172" s="88"/>
      <c r="E172" s="1"/>
      <c r="F172" s="1"/>
      <c r="G172" s="1"/>
      <c r="H172" s="1"/>
      <c r="I172" s="163"/>
      <c r="J172" s="88"/>
      <c r="K172" s="1"/>
    </row>
    <row r="173" spans="1:11" x14ac:dyDescent="0.25">
      <c r="A173" s="1"/>
      <c r="B173" s="1"/>
      <c r="C173" s="163"/>
      <c r="D173" s="88"/>
      <c r="E173" s="1"/>
      <c r="F173" s="1"/>
      <c r="G173" s="1"/>
      <c r="H173" s="1"/>
      <c r="I173" s="163"/>
      <c r="J173" s="88"/>
      <c r="K173" s="1"/>
    </row>
    <row r="174" spans="1:11" x14ac:dyDescent="0.25">
      <c r="A174" s="1"/>
      <c r="B174" s="1"/>
      <c r="C174" s="163"/>
      <c r="D174" s="88"/>
      <c r="E174" s="1"/>
      <c r="F174" s="1"/>
      <c r="G174" s="1"/>
      <c r="H174" s="1"/>
      <c r="I174" s="163"/>
      <c r="J174" s="88"/>
      <c r="K174" s="1"/>
    </row>
    <row r="175" spans="1:11" x14ac:dyDescent="0.25">
      <c r="A175" s="1"/>
      <c r="B175" s="1"/>
      <c r="C175" s="163"/>
      <c r="D175" s="88"/>
      <c r="E175" s="1"/>
      <c r="F175" s="1"/>
      <c r="G175" s="1"/>
      <c r="H175" s="1"/>
      <c r="I175" s="163"/>
      <c r="J175" s="88"/>
      <c r="K175" s="1"/>
    </row>
    <row r="176" spans="1:11" x14ac:dyDescent="0.25">
      <c r="A176" s="1"/>
      <c r="B176" s="1"/>
      <c r="C176" s="163"/>
      <c r="D176" s="88"/>
      <c r="E176" s="1"/>
      <c r="F176" s="1"/>
      <c r="G176" s="1"/>
      <c r="H176" s="1"/>
      <c r="I176" s="163"/>
      <c r="J176" s="88"/>
      <c r="K176" s="1"/>
    </row>
    <row r="177" spans="1:11" x14ac:dyDescent="0.25">
      <c r="A177" s="1"/>
      <c r="B177" s="1"/>
      <c r="C177" s="163"/>
      <c r="D177" s="88"/>
      <c r="E177" s="1"/>
      <c r="F177" s="1"/>
      <c r="G177" s="1"/>
      <c r="H177" s="1"/>
      <c r="I177" s="163"/>
      <c r="J177" s="88"/>
      <c r="K177" s="1"/>
    </row>
    <row r="178" spans="1:11" x14ac:dyDescent="0.25">
      <c r="A178" s="1"/>
      <c r="B178" s="1"/>
      <c r="C178" s="163"/>
      <c r="D178" s="88"/>
      <c r="E178" s="1"/>
      <c r="F178" s="1"/>
      <c r="G178" s="1"/>
      <c r="H178" s="1"/>
      <c r="I178" s="163"/>
      <c r="J178" s="88"/>
      <c r="K178" s="1"/>
    </row>
    <row r="179" spans="1:11" x14ac:dyDescent="0.25">
      <c r="A179" s="1"/>
      <c r="B179" s="1"/>
      <c r="C179" s="163"/>
      <c r="D179" s="88"/>
      <c r="E179" s="1"/>
      <c r="F179" s="1"/>
      <c r="G179" s="1"/>
      <c r="H179" s="1"/>
      <c r="I179" s="163"/>
      <c r="J179" s="88"/>
      <c r="K179" s="1"/>
    </row>
    <row r="180" spans="1:11" x14ac:dyDescent="0.25">
      <c r="A180" s="1"/>
      <c r="B180" s="1"/>
      <c r="C180" s="163"/>
      <c r="D180" s="88"/>
      <c r="E180" s="1"/>
      <c r="F180" s="1"/>
      <c r="G180" s="1"/>
      <c r="H180" s="1"/>
      <c r="I180" s="163"/>
      <c r="J180" s="88"/>
      <c r="K180" s="1"/>
    </row>
    <row r="181" spans="1:11" x14ac:dyDescent="0.25">
      <c r="A181" s="1"/>
      <c r="B181" s="1"/>
      <c r="C181" s="163"/>
      <c r="D181" s="88"/>
      <c r="E181" s="1"/>
      <c r="F181" s="1"/>
      <c r="G181" s="1"/>
      <c r="H181" s="1"/>
      <c r="I181" s="163"/>
      <c r="J181" s="88"/>
      <c r="K181" s="1"/>
    </row>
    <row r="182" spans="1:11" x14ac:dyDescent="0.25">
      <c r="F182" s="1"/>
      <c r="G182" s="1"/>
      <c r="H182" s="1"/>
      <c r="I182" s="163"/>
      <c r="J182" s="88"/>
      <c r="K182" s="1"/>
    </row>
    <row r="183" spans="1:11" x14ac:dyDescent="0.25">
      <c r="F183" s="1"/>
      <c r="G183" s="1"/>
      <c r="H183" s="1"/>
      <c r="I183" s="163"/>
      <c r="J183" s="88"/>
      <c r="K183" s="1"/>
    </row>
    <row r="184" spans="1:11" x14ac:dyDescent="0.25">
      <c r="F184" s="1"/>
      <c r="G184" s="1"/>
      <c r="H184" s="1"/>
      <c r="I184" s="163"/>
      <c r="J184" s="88"/>
      <c r="K184" s="1"/>
    </row>
    <row r="185" spans="1:11" x14ac:dyDescent="0.25">
      <c r="F185" s="1"/>
      <c r="G185" s="1"/>
      <c r="H185" s="1"/>
      <c r="I185" s="163"/>
      <c r="J185" s="88"/>
      <c r="K185" s="1"/>
    </row>
    <row r="186" spans="1:11" x14ac:dyDescent="0.25">
      <c r="F186" s="1"/>
      <c r="G186" s="1"/>
      <c r="H186" s="1"/>
      <c r="I186" s="163"/>
      <c r="J186" s="88"/>
      <c r="K186" s="1"/>
    </row>
    <row r="187" spans="1:11" x14ac:dyDescent="0.25">
      <c r="F187" s="1"/>
      <c r="G187" s="1"/>
      <c r="H187" s="1"/>
      <c r="I187" s="163"/>
      <c r="J187" s="88"/>
      <c r="K187" s="1"/>
    </row>
    <row r="188" spans="1:11" x14ac:dyDescent="0.25">
      <c r="F188" s="1"/>
      <c r="G188" s="1"/>
      <c r="H188" s="1"/>
      <c r="I188" s="163"/>
      <c r="J188" s="88"/>
      <c r="K188" s="1"/>
    </row>
    <row r="189" spans="1:11" x14ac:dyDescent="0.25">
      <c r="F189" s="1"/>
      <c r="G189" s="1"/>
      <c r="H189" s="1"/>
      <c r="I189" s="163"/>
      <c r="J189" s="88"/>
      <c r="K189" s="1"/>
    </row>
    <row r="190" spans="1:11" x14ac:dyDescent="0.25">
      <c r="G190" s="1"/>
      <c r="H190" s="1"/>
      <c r="I190" s="163"/>
      <c r="J190" s="88"/>
      <c r="K190" s="1"/>
    </row>
    <row r="191" spans="1:11" x14ac:dyDescent="0.25">
      <c r="G191" s="1"/>
      <c r="H191" s="1"/>
      <c r="I191" s="163"/>
      <c r="J191" s="88"/>
      <c r="K191" s="1"/>
    </row>
    <row r="192" spans="1:11" x14ac:dyDescent="0.25">
      <c r="G192" s="1"/>
      <c r="H192" s="1"/>
      <c r="I192" s="163"/>
      <c r="J192" s="88"/>
      <c r="K192" s="1"/>
    </row>
    <row r="193" spans="7:11" x14ac:dyDescent="0.25">
      <c r="G193" s="1"/>
      <c r="H193" s="1"/>
      <c r="I193" s="163"/>
      <c r="J193" s="88"/>
      <c r="K193" s="1"/>
    </row>
    <row r="194" spans="7:11" x14ac:dyDescent="0.25">
      <c r="G194" s="1"/>
      <c r="H194" s="1"/>
      <c r="I194" s="163"/>
      <c r="J194" s="88"/>
      <c r="K194" s="1"/>
    </row>
    <row r="195" spans="7:11" x14ac:dyDescent="0.25">
      <c r="G195" s="1"/>
      <c r="H195" s="1"/>
      <c r="I195" s="163"/>
      <c r="J195" s="88"/>
      <c r="K195" s="1"/>
    </row>
    <row r="196" spans="7:11" x14ac:dyDescent="0.25">
      <c r="G196" s="1"/>
      <c r="H196" s="1"/>
      <c r="I196" s="163"/>
      <c r="J196" s="88"/>
      <c r="K196" s="1"/>
    </row>
    <row r="197" spans="7:11" x14ac:dyDescent="0.25">
      <c r="G197" s="1"/>
      <c r="H197" s="1"/>
      <c r="I197" s="163"/>
      <c r="J197" s="88"/>
      <c r="K197" s="1"/>
    </row>
    <row r="198" spans="7:11" x14ac:dyDescent="0.25">
      <c r="G198" s="1"/>
      <c r="H198" s="1"/>
      <c r="I198" s="163"/>
      <c r="J198" s="88"/>
      <c r="K198" s="1"/>
    </row>
    <row r="199" spans="7:11" x14ac:dyDescent="0.25">
      <c r="G199" s="1"/>
      <c r="H199" s="1"/>
      <c r="I199" s="163"/>
      <c r="J199" s="88"/>
      <c r="K199" s="1"/>
    </row>
    <row r="200" spans="7:11" x14ac:dyDescent="0.25">
      <c r="G200" s="1"/>
      <c r="H200" s="1"/>
      <c r="I200" s="163"/>
      <c r="J200" s="88"/>
      <c r="K200" s="1"/>
    </row>
    <row r="201" spans="7:11" x14ac:dyDescent="0.25">
      <c r="G201" s="1"/>
      <c r="H201" s="1"/>
      <c r="I201" s="163"/>
      <c r="J201" s="88"/>
      <c r="K201" s="1"/>
    </row>
    <row r="202" spans="7:11" x14ac:dyDescent="0.25">
      <c r="G202" s="1"/>
      <c r="H202" s="1"/>
      <c r="I202" s="163"/>
      <c r="J202" s="88"/>
      <c r="K202" s="1"/>
    </row>
    <row r="203" spans="7:11" x14ac:dyDescent="0.25">
      <c r="G203" s="1"/>
      <c r="H203" s="1"/>
      <c r="I203" s="163"/>
      <c r="J203" s="88"/>
      <c r="K203" s="1"/>
    </row>
    <row r="204" spans="7:11" x14ac:dyDescent="0.25">
      <c r="G204" s="1"/>
      <c r="H204" s="1"/>
      <c r="I204" s="163"/>
      <c r="J204" s="88"/>
      <c r="K204" s="1"/>
    </row>
    <row r="205" spans="7:11" x14ac:dyDescent="0.25">
      <c r="G205" s="1"/>
      <c r="H205" s="1"/>
      <c r="I205" s="163"/>
      <c r="J205" s="88"/>
      <c r="K205" s="1"/>
    </row>
    <row r="206" spans="7:11" x14ac:dyDescent="0.25">
      <c r="G206" s="1"/>
      <c r="H206" s="1"/>
      <c r="I206" s="163"/>
      <c r="J206" s="88"/>
      <c r="K206" s="1"/>
    </row>
    <row r="207" spans="7:11" x14ac:dyDescent="0.25">
      <c r="G207" s="1"/>
      <c r="H207" s="1"/>
      <c r="I207" s="163"/>
      <c r="J207" s="88"/>
      <c r="K207" s="1"/>
    </row>
    <row r="208" spans="7:11" x14ac:dyDescent="0.25">
      <c r="G208" s="1"/>
      <c r="H208" s="1"/>
      <c r="I208" s="163"/>
      <c r="J208" s="88"/>
      <c r="K208" s="1"/>
    </row>
    <row r="209" spans="7:11" x14ac:dyDescent="0.25">
      <c r="G209" s="1"/>
      <c r="H209" s="1"/>
      <c r="I209" s="163"/>
      <c r="J209" s="88"/>
      <c r="K209" s="1"/>
    </row>
    <row r="210" spans="7:11" x14ac:dyDescent="0.25">
      <c r="G210" s="1"/>
      <c r="H210" s="1"/>
      <c r="I210" s="163"/>
      <c r="J210" s="88"/>
      <c r="K210" s="1"/>
    </row>
    <row r="211" spans="7:11" x14ac:dyDescent="0.25">
      <c r="G211" s="1"/>
      <c r="H211" s="1"/>
      <c r="I211" s="163"/>
      <c r="J211" s="88"/>
      <c r="K211" s="1"/>
    </row>
    <row r="212" spans="7:11" x14ac:dyDescent="0.25">
      <c r="G212" s="1"/>
      <c r="H212" s="1"/>
      <c r="I212" s="163"/>
      <c r="J212" s="88"/>
      <c r="K212" s="1"/>
    </row>
    <row r="213" spans="7:11" x14ac:dyDescent="0.25">
      <c r="G213" s="1"/>
      <c r="H213" s="1"/>
      <c r="I213" s="163"/>
      <c r="J213" s="88"/>
      <c r="K213" s="1"/>
    </row>
    <row r="214" spans="7:11" x14ac:dyDescent="0.25">
      <c r="G214" s="1"/>
      <c r="H214" s="1"/>
      <c r="I214" s="163"/>
      <c r="J214" s="88"/>
      <c r="K214" s="1"/>
    </row>
    <row r="215" spans="7:11" x14ac:dyDescent="0.25">
      <c r="G215" s="1"/>
      <c r="H215" s="1"/>
      <c r="I215" s="163"/>
      <c r="J215" s="88"/>
      <c r="K215" s="1"/>
    </row>
    <row r="216" spans="7:11" x14ac:dyDescent="0.25">
      <c r="G216" s="1"/>
      <c r="H216" s="1"/>
      <c r="I216" s="163"/>
      <c r="J216" s="88"/>
      <c r="K216" s="1"/>
    </row>
    <row r="217" spans="7:11" x14ac:dyDescent="0.25">
      <c r="G217" s="1"/>
      <c r="H217" s="1"/>
      <c r="I217" s="163"/>
      <c r="J217" s="88"/>
      <c r="K217" s="1"/>
    </row>
    <row r="218" spans="7:11" x14ac:dyDescent="0.25">
      <c r="G218" s="1"/>
      <c r="H218" s="1"/>
      <c r="I218" s="163"/>
      <c r="J218" s="88"/>
      <c r="K218" s="1"/>
    </row>
    <row r="219" spans="7:11" x14ac:dyDescent="0.25">
      <c r="G219" s="1"/>
      <c r="H219" s="1"/>
      <c r="I219" s="163"/>
      <c r="J219" s="88"/>
      <c r="K219" s="1"/>
    </row>
    <row r="220" spans="7:11" x14ac:dyDescent="0.25">
      <c r="G220" s="1"/>
      <c r="H220" s="1"/>
      <c r="I220" s="163"/>
      <c r="J220" s="88"/>
      <c r="K220" s="1"/>
    </row>
    <row r="221" spans="7:11" x14ac:dyDescent="0.25">
      <c r="G221" s="1"/>
      <c r="H221" s="1"/>
      <c r="I221" s="163"/>
      <c r="J221" s="88"/>
      <c r="K221" s="1"/>
    </row>
    <row r="222" spans="7:11" x14ac:dyDescent="0.25">
      <c r="G222" s="1"/>
      <c r="H222" s="1"/>
      <c r="I222" s="163"/>
      <c r="J222" s="88"/>
      <c r="K222" s="1"/>
    </row>
    <row r="223" spans="7:11" x14ac:dyDescent="0.25">
      <c r="G223" s="1"/>
      <c r="H223" s="1"/>
      <c r="I223" s="163"/>
      <c r="J223" s="88"/>
      <c r="K223" s="1"/>
    </row>
    <row r="224" spans="7:11" x14ac:dyDescent="0.25">
      <c r="G224" s="1"/>
      <c r="H224" s="1"/>
      <c r="I224" s="163"/>
      <c r="J224" s="88"/>
      <c r="K224" s="1"/>
    </row>
    <row r="225" spans="7:11" x14ac:dyDescent="0.25">
      <c r="G225" s="1"/>
      <c r="H225" s="1"/>
      <c r="I225" s="163"/>
      <c r="J225" s="88"/>
      <c r="K225" s="1"/>
    </row>
    <row r="226" spans="7:11" x14ac:dyDescent="0.25">
      <c r="G226" s="1"/>
      <c r="H226" s="1"/>
      <c r="I226" s="163"/>
      <c r="J226" s="88"/>
      <c r="K226" s="1"/>
    </row>
    <row r="227" spans="7:11" x14ac:dyDescent="0.25">
      <c r="G227" s="1"/>
      <c r="H227" s="1"/>
      <c r="I227" s="163"/>
      <c r="J227" s="88"/>
      <c r="K227" s="1"/>
    </row>
    <row r="228" spans="7:11" x14ac:dyDescent="0.25">
      <c r="G228" s="1"/>
      <c r="H228" s="1"/>
      <c r="I228" s="163"/>
      <c r="J228" s="88"/>
      <c r="K228" s="1"/>
    </row>
    <row r="229" spans="7:11" x14ac:dyDescent="0.25">
      <c r="G229" s="1"/>
      <c r="H229" s="1"/>
      <c r="I229" s="163"/>
      <c r="J229" s="88"/>
      <c r="K229" s="1"/>
    </row>
    <row r="230" spans="7:11" x14ac:dyDescent="0.25">
      <c r="G230" s="1"/>
      <c r="H230" s="1"/>
      <c r="I230" s="163"/>
      <c r="J230" s="88"/>
      <c r="K230" s="1"/>
    </row>
    <row r="231" spans="7:11" x14ac:dyDescent="0.25">
      <c r="G231" s="1"/>
      <c r="H231" s="1"/>
      <c r="I231" s="163"/>
      <c r="J231" s="88"/>
      <c r="K231" s="1"/>
    </row>
    <row r="232" spans="7:11" x14ac:dyDescent="0.25">
      <c r="G232" s="1"/>
      <c r="H232" s="1"/>
      <c r="I232" s="163"/>
      <c r="J232" s="88"/>
      <c r="K232" s="1"/>
    </row>
    <row r="233" spans="7:11" x14ac:dyDescent="0.25">
      <c r="G233" s="1"/>
      <c r="H233" s="1"/>
      <c r="I233" s="163"/>
      <c r="J233" s="88"/>
      <c r="K233" s="1"/>
    </row>
    <row r="234" spans="7:11" x14ac:dyDescent="0.25">
      <c r="G234" s="1"/>
      <c r="H234" s="1"/>
      <c r="I234" s="163"/>
      <c r="J234" s="88"/>
      <c r="K234" s="1"/>
    </row>
    <row r="235" spans="7:11" x14ac:dyDescent="0.25">
      <c r="G235" s="1"/>
      <c r="H235" s="1"/>
      <c r="I235" s="163"/>
      <c r="J235" s="88"/>
      <c r="K235" s="1"/>
    </row>
    <row r="236" spans="7:11" x14ac:dyDescent="0.25">
      <c r="G236" s="1"/>
      <c r="H236" s="1"/>
      <c r="I236" s="163"/>
      <c r="J236" s="88"/>
      <c r="K236" s="1"/>
    </row>
    <row r="237" spans="7:11" x14ac:dyDescent="0.25">
      <c r="G237" s="1"/>
      <c r="H237" s="1"/>
      <c r="I237" s="163"/>
      <c r="J237" s="88"/>
      <c r="K237" s="1"/>
    </row>
    <row r="238" spans="7:11" x14ac:dyDescent="0.25">
      <c r="G238" s="1"/>
      <c r="H238" s="1"/>
      <c r="I238" s="163"/>
      <c r="J238" s="88"/>
      <c r="K238" s="1"/>
    </row>
    <row r="239" spans="7:11" x14ac:dyDescent="0.25">
      <c r="G239" s="1"/>
      <c r="H239" s="1"/>
      <c r="I239" s="163"/>
      <c r="J239" s="88"/>
      <c r="K239" s="1"/>
    </row>
    <row r="240" spans="7:11" x14ac:dyDescent="0.25">
      <c r="G240" s="1"/>
      <c r="H240" s="1"/>
      <c r="I240" s="163"/>
      <c r="J240" s="88"/>
      <c r="K240" s="1"/>
    </row>
    <row r="241" spans="7:11" x14ac:dyDescent="0.25">
      <c r="G241" s="1"/>
      <c r="H241" s="1"/>
      <c r="I241" s="163"/>
      <c r="J241" s="88"/>
      <c r="K241" s="1"/>
    </row>
    <row r="242" spans="7:11" x14ac:dyDescent="0.25">
      <c r="G242" s="1"/>
      <c r="H242" s="1"/>
      <c r="I242" s="163"/>
      <c r="J242" s="88"/>
      <c r="K242" s="1"/>
    </row>
    <row r="243" spans="7:11" x14ac:dyDescent="0.25">
      <c r="G243" s="1"/>
      <c r="H243" s="1"/>
      <c r="I243" s="163"/>
      <c r="J243" s="88"/>
      <c r="K243" s="1"/>
    </row>
    <row r="244" spans="7:11" x14ac:dyDescent="0.25">
      <c r="G244" s="1"/>
      <c r="H244" s="1"/>
      <c r="I244" s="163"/>
      <c r="J244" s="88"/>
      <c r="K244" s="1"/>
    </row>
    <row r="245" spans="7:11" x14ac:dyDescent="0.25">
      <c r="G245" s="1"/>
      <c r="H245" s="1"/>
      <c r="I245" s="163"/>
      <c r="J245" s="88"/>
      <c r="K245" s="1"/>
    </row>
    <row r="246" spans="7:11" x14ac:dyDescent="0.25">
      <c r="G246" s="1"/>
      <c r="H246" s="1"/>
      <c r="I246" s="163"/>
      <c r="J246" s="88"/>
      <c r="K246" s="1"/>
    </row>
    <row r="247" spans="7:11" x14ac:dyDescent="0.25">
      <c r="G247" s="1"/>
      <c r="H247" s="1"/>
      <c r="I247" s="163"/>
      <c r="J247" s="88"/>
      <c r="K247" s="1"/>
    </row>
    <row r="248" spans="7:11" x14ac:dyDescent="0.25">
      <c r="G248" s="1"/>
      <c r="H248" s="1"/>
      <c r="I248" s="163"/>
      <c r="J248" s="88"/>
      <c r="K248" s="1"/>
    </row>
    <row r="249" spans="7:11" x14ac:dyDescent="0.25">
      <c r="G249" s="1"/>
      <c r="H249" s="1"/>
      <c r="I249" s="163"/>
      <c r="J249" s="88"/>
      <c r="K249" s="1"/>
    </row>
    <row r="250" spans="7:11" x14ac:dyDescent="0.25">
      <c r="G250" s="1"/>
      <c r="H250" s="1"/>
      <c r="I250" s="163"/>
      <c r="J250" s="88"/>
      <c r="K250" s="1"/>
    </row>
    <row r="251" spans="7:11" x14ac:dyDescent="0.25">
      <c r="G251" s="1"/>
      <c r="H251" s="1"/>
      <c r="I251" s="163"/>
      <c r="J251" s="88"/>
      <c r="K251" s="1"/>
    </row>
    <row r="252" spans="7:11" x14ac:dyDescent="0.25">
      <c r="G252" s="1"/>
      <c r="H252" s="1"/>
      <c r="I252" s="163"/>
      <c r="J252" s="88"/>
      <c r="K252" s="1"/>
    </row>
    <row r="253" spans="7:11" x14ac:dyDescent="0.25">
      <c r="G253" s="1"/>
      <c r="H253" s="1"/>
      <c r="I253" s="163"/>
      <c r="J253" s="88"/>
      <c r="K253" s="1"/>
    </row>
    <row r="254" spans="7:11" x14ac:dyDescent="0.25">
      <c r="G254" s="1"/>
      <c r="H254" s="1"/>
      <c r="I254" s="163"/>
      <c r="J254" s="88"/>
      <c r="K254" s="1"/>
    </row>
    <row r="255" spans="7:11" x14ac:dyDescent="0.25">
      <c r="G255" s="1"/>
      <c r="H255" s="1"/>
      <c r="I255" s="163"/>
      <c r="J255" s="88"/>
      <c r="K255" s="1"/>
    </row>
    <row r="256" spans="7:11" x14ac:dyDescent="0.25">
      <c r="G256" s="1"/>
      <c r="H256" s="1"/>
      <c r="I256" s="163"/>
      <c r="J256" s="88"/>
      <c r="K256" s="1"/>
    </row>
    <row r="257" spans="7:11" x14ac:dyDescent="0.25">
      <c r="G257" s="1"/>
      <c r="H257" s="1"/>
      <c r="I257" s="163"/>
      <c r="J257" s="88"/>
      <c r="K257" s="1"/>
    </row>
    <row r="258" spans="7:11" x14ac:dyDescent="0.25">
      <c r="G258" s="1"/>
      <c r="H258" s="1"/>
      <c r="I258" s="163"/>
      <c r="J258" s="88"/>
      <c r="K258" s="1"/>
    </row>
    <row r="259" spans="7:11" x14ac:dyDescent="0.25">
      <c r="G259" s="1"/>
      <c r="H259" s="1"/>
      <c r="I259" s="163"/>
      <c r="J259" s="88"/>
      <c r="K259" s="1"/>
    </row>
    <row r="260" spans="7:11" x14ac:dyDescent="0.25">
      <c r="G260" s="1"/>
      <c r="H260" s="1"/>
      <c r="I260" s="163"/>
      <c r="J260" s="88"/>
      <c r="K260" s="1"/>
    </row>
    <row r="261" spans="7:11" x14ac:dyDescent="0.25">
      <c r="G261" s="1"/>
      <c r="H261" s="1"/>
      <c r="I261" s="163"/>
      <c r="J261" s="88"/>
      <c r="K261" s="1"/>
    </row>
    <row r="262" spans="7:11" x14ac:dyDescent="0.25">
      <c r="G262" s="1"/>
      <c r="H262" s="1"/>
      <c r="I262" s="163"/>
      <c r="J262" s="88"/>
      <c r="K262" s="1"/>
    </row>
    <row r="263" spans="7:11" x14ac:dyDescent="0.25">
      <c r="G263" s="1"/>
      <c r="H263" s="1"/>
      <c r="I263" s="163"/>
      <c r="J263" s="88"/>
      <c r="K263" s="1"/>
    </row>
    <row r="264" spans="7:11" x14ac:dyDescent="0.25">
      <c r="G264" s="1"/>
      <c r="H264" s="1"/>
      <c r="I264" s="163"/>
      <c r="J264" s="88"/>
      <c r="K264" s="1"/>
    </row>
    <row r="265" spans="7:11" x14ac:dyDescent="0.25">
      <c r="G265" s="1"/>
      <c r="H265" s="1"/>
      <c r="I265" s="163"/>
      <c r="J265" s="88"/>
      <c r="K265" s="1"/>
    </row>
    <row r="266" spans="7:11" x14ac:dyDescent="0.25">
      <c r="G266" s="1"/>
      <c r="H266" s="1"/>
      <c r="I266" s="163"/>
      <c r="J266" s="88"/>
      <c r="K266" s="1"/>
    </row>
    <row r="267" spans="7:11" x14ac:dyDescent="0.25">
      <c r="G267" s="1"/>
      <c r="H267" s="1"/>
      <c r="I267" s="163"/>
      <c r="J267" s="88"/>
      <c r="K267" s="1"/>
    </row>
    <row r="268" spans="7:11" x14ac:dyDescent="0.25">
      <c r="G268" s="1"/>
      <c r="H268" s="1"/>
      <c r="I268" s="163"/>
      <c r="J268" s="88"/>
      <c r="K268" s="1"/>
    </row>
    <row r="269" spans="7:11" x14ac:dyDescent="0.25">
      <c r="G269" s="1"/>
      <c r="H269" s="1"/>
      <c r="I269" s="163"/>
      <c r="J269" s="88"/>
      <c r="K269" s="1"/>
    </row>
    <row r="270" spans="7:11" x14ac:dyDescent="0.25">
      <c r="G270" s="1"/>
      <c r="H270" s="1"/>
      <c r="I270" s="163"/>
      <c r="J270" s="88"/>
      <c r="K270" s="1"/>
    </row>
    <row r="271" spans="7:11" x14ac:dyDescent="0.25">
      <c r="G271" s="1"/>
      <c r="H271" s="1"/>
      <c r="I271" s="163"/>
      <c r="J271" s="88"/>
      <c r="K271" s="1"/>
    </row>
    <row r="272" spans="7:11" x14ac:dyDescent="0.25">
      <c r="G272" s="1"/>
      <c r="H272" s="1"/>
      <c r="I272" s="163"/>
      <c r="J272" s="88"/>
      <c r="K272" s="1"/>
    </row>
    <row r="273" spans="7:11" x14ac:dyDescent="0.25">
      <c r="G273" s="1"/>
      <c r="H273" s="1"/>
      <c r="I273" s="163"/>
      <c r="J273" s="88"/>
      <c r="K273" s="1"/>
    </row>
    <row r="274" spans="7:11" x14ac:dyDescent="0.25">
      <c r="G274" s="1"/>
      <c r="H274" s="1"/>
      <c r="I274" s="163"/>
      <c r="J274" s="88"/>
      <c r="K274" s="1"/>
    </row>
    <row r="275" spans="7:11" x14ac:dyDescent="0.25">
      <c r="G275" s="1"/>
      <c r="H275" s="1"/>
      <c r="I275" s="163"/>
      <c r="J275" s="88"/>
      <c r="K275" s="1"/>
    </row>
    <row r="276" spans="7:11" x14ac:dyDescent="0.25">
      <c r="G276" s="1"/>
      <c r="H276" s="1"/>
      <c r="I276" s="163"/>
      <c r="J276" s="88"/>
      <c r="K276" s="1"/>
    </row>
    <row r="277" spans="7:11" x14ac:dyDescent="0.25">
      <c r="G277" s="1"/>
      <c r="H277" s="1"/>
      <c r="I277" s="163"/>
      <c r="J277" s="88"/>
      <c r="K277" s="1"/>
    </row>
    <row r="278" spans="7:11" x14ac:dyDescent="0.25">
      <c r="G278" s="1"/>
      <c r="H278" s="1"/>
      <c r="I278" s="163"/>
      <c r="J278" s="88"/>
      <c r="K278" s="1"/>
    </row>
    <row r="279" spans="7:11" x14ac:dyDescent="0.25">
      <c r="G279" s="1"/>
      <c r="H279" s="1"/>
      <c r="I279" s="163"/>
      <c r="J279" s="88"/>
      <c r="K279" s="1"/>
    </row>
    <row r="280" spans="7:11" x14ac:dyDescent="0.25">
      <c r="G280" s="1"/>
      <c r="H280" s="1"/>
      <c r="I280" s="163"/>
      <c r="J280" s="88"/>
      <c r="K280" s="1"/>
    </row>
    <row r="281" spans="7:11" x14ac:dyDescent="0.25">
      <c r="G281" s="1"/>
      <c r="H281" s="1"/>
      <c r="I281" s="163"/>
      <c r="J281" s="88"/>
      <c r="K281" s="1"/>
    </row>
    <row r="282" spans="7:11" x14ac:dyDescent="0.25">
      <c r="G282" s="1"/>
      <c r="H282" s="1"/>
      <c r="I282" s="163"/>
      <c r="J282" s="88"/>
      <c r="K282" s="1"/>
    </row>
    <row r="283" spans="7:11" x14ac:dyDescent="0.25">
      <c r="G283" s="1"/>
      <c r="H283" s="1"/>
      <c r="I283" s="163"/>
      <c r="J283" s="88"/>
      <c r="K283" s="1"/>
    </row>
    <row r="284" spans="7:11" x14ac:dyDescent="0.25">
      <c r="G284" s="1"/>
      <c r="H284" s="1"/>
      <c r="I284" s="163"/>
      <c r="J284" s="88"/>
      <c r="K284" s="1"/>
    </row>
    <row r="285" spans="7:11" x14ac:dyDescent="0.25">
      <c r="G285" s="1"/>
      <c r="H285" s="1"/>
      <c r="I285" s="163"/>
      <c r="J285" s="88"/>
      <c r="K285" s="1"/>
    </row>
    <row r="286" spans="7:11" x14ac:dyDescent="0.25">
      <c r="G286" s="1"/>
      <c r="H286" s="1"/>
      <c r="I286" s="163"/>
      <c r="J286" s="88"/>
      <c r="K286" s="1"/>
    </row>
    <row r="287" spans="7:11" x14ac:dyDescent="0.25">
      <c r="G287" s="1"/>
      <c r="H287" s="1"/>
      <c r="I287" s="163"/>
      <c r="J287" s="88"/>
      <c r="K287" s="1"/>
    </row>
    <row r="288" spans="7:11" x14ac:dyDescent="0.25">
      <c r="G288" s="1"/>
      <c r="H288" s="1"/>
      <c r="I288" s="163"/>
      <c r="J288" s="88"/>
      <c r="K288" s="1"/>
    </row>
    <row r="289" spans="7:11" x14ac:dyDescent="0.25">
      <c r="G289" s="1"/>
      <c r="H289" s="1"/>
      <c r="I289" s="163"/>
      <c r="J289" s="88"/>
      <c r="K289" s="1"/>
    </row>
    <row r="290" spans="7:11" x14ac:dyDescent="0.25">
      <c r="G290" s="1"/>
      <c r="H290" s="1"/>
      <c r="I290" s="163"/>
      <c r="J290" s="88"/>
      <c r="K290" s="1"/>
    </row>
    <row r="291" spans="7:11" x14ac:dyDescent="0.25">
      <c r="G291" s="1"/>
      <c r="H291" s="1"/>
      <c r="I291" s="163"/>
      <c r="J291" s="88"/>
      <c r="K291" s="1"/>
    </row>
    <row r="292" spans="7:11" x14ac:dyDescent="0.25">
      <c r="G292" s="1"/>
      <c r="H292" s="1"/>
      <c r="I292" s="163"/>
      <c r="J292" s="88"/>
      <c r="K292" s="1"/>
    </row>
    <row r="293" spans="7:11" x14ac:dyDescent="0.25">
      <c r="G293" s="1"/>
      <c r="H293" s="1"/>
      <c r="I293" s="163"/>
      <c r="J293" s="88"/>
      <c r="K293" s="1"/>
    </row>
    <row r="294" spans="7:11" x14ac:dyDescent="0.25">
      <c r="G294" s="1"/>
      <c r="H294" s="1"/>
      <c r="I294" s="163"/>
      <c r="J294" s="88"/>
      <c r="K294" s="1"/>
    </row>
    <row r="295" spans="7:11" x14ac:dyDescent="0.25">
      <c r="G295" s="1"/>
      <c r="H295" s="1"/>
      <c r="I295" s="163"/>
      <c r="J295" s="88"/>
      <c r="K295" s="1"/>
    </row>
    <row r="296" spans="7:11" x14ac:dyDescent="0.25">
      <c r="G296" s="1"/>
      <c r="H296" s="1"/>
      <c r="I296" s="163"/>
      <c r="J296" s="88"/>
      <c r="K296" s="1"/>
    </row>
    <row r="297" spans="7:11" x14ac:dyDescent="0.25">
      <c r="G297" s="1"/>
      <c r="H297" s="1"/>
      <c r="I297" s="163"/>
      <c r="J297" s="88"/>
      <c r="K297" s="1"/>
    </row>
    <row r="298" spans="7:11" x14ac:dyDescent="0.25">
      <c r="G298" s="1"/>
      <c r="H298" s="1"/>
      <c r="I298" s="163"/>
      <c r="J298" s="88"/>
      <c r="K298" s="1"/>
    </row>
    <row r="299" spans="7:11" x14ac:dyDescent="0.25">
      <c r="G299" s="1"/>
      <c r="H299" s="1"/>
      <c r="I299" s="163"/>
      <c r="J299" s="88"/>
      <c r="K299" s="1"/>
    </row>
    <row r="300" spans="7:11" x14ac:dyDescent="0.25">
      <c r="G300" s="1"/>
      <c r="H300" s="1"/>
      <c r="I300" s="163"/>
      <c r="J300" s="88"/>
      <c r="K300" s="1"/>
    </row>
    <row r="301" spans="7:11" x14ac:dyDescent="0.25">
      <c r="G301" s="1"/>
      <c r="H301" s="1"/>
      <c r="I301" s="163"/>
      <c r="J301" s="88"/>
      <c r="K301" s="1"/>
    </row>
    <row r="302" spans="7:11" x14ac:dyDescent="0.25">
      <c r="G302" s="1"/>
      <c r="H302" s="1"/>
      <c r="I302" s="163"/>
      <c r="J302" s="88"/>
      <c r="K302" s="1"/>
    </row>
    <row r="303" spans="7:11" x14ac:dyDescent="0.25">
      <c r="G303" s="1"/>
      <c r="H303" s="1"/>
      <c r="I303" s="163"/>
      <c r="J303" s="88"/>
      <c r="K303" s="1"/>
    </row>
    <row r="304" spans="7:11" x14ac:dyDescent="0.25">
      <c r="G304" s="1"/>
      <c r="H304" s="1"/>
      <c r="I304" s="163"/>
      <c r="J304" s="88"/>
      <c r="K304" s="1"/>
    </row>
    <row r="305" spans="7:11" x14ac:dyDescent="0.25">
      <c r="G305" s="1"/>
      <c r="H305" s="1"/>
      <c r="I305" s="163"/>
      <c r="J305" s="88"/>
      <c r="K305" s="1"/>
    </row>
    <row r="306" spans="7:11" x14ac:dyDescent="0.25">
      <c r="G306" s="1"/>
      <c r="H306" s="1"/>
      <c r="I306" s="163"/>
      <c r="J306" s="88"/>
      <c r="K306" s="1"/>
    </row>
    <row r="307" spans="7:11" x14ac:dyDescent="0.25">
      <c r="G307" s="1"/>
      <c r="H307" s="1"/>
      <c r="I307" s="163"/>
      <c r="J307" s="88"/>
      <c r="K307" s="1"/>
    </row>
    <row r="308" spans="7:11" x14ac:dyDescent="0.25">
      <c r="G308" s="1"/>
      <c r="H308" s="1"/>
      <c r="I308" s="163"/>
      <c r="J308" s="88"/>
      <c r="K308" s="1"/>
    </row>
    <row r="309" spans="7:11" x14ac:dyDescent="0.25">
      <c r="G309" s="1"/>
      <c r="H309" s="1"/>
      <c r="I309" s="163"/>
      <c r="J309" s="88"/>
      <c r="K309" s="1"/>
    </row>
    <row r="310" spans="7:11" x14ac:dyDescent="0.25">
      <c r="G310" s="1"/>
      <c r="H310" s="1"/>
      <c r="I310" s="163"/>
      <c r="J310" s="88"/>
      <c r="K310" s="1"/>
    </row>
    <row r="311" spans="7:11" x14ac:dyDescent="0.25">
      <c r="G311" s="1"/>
      <c r="H311" s="1"/>
      <c r="I311" s="163"/>
      <c r="J311" s="88"/>
      <c r="K311" s="1"/>
    </row>
    <row r="312" spans="7:11" x14ac:dyDescent="0.25">
      <c r="G312" s="1"/>
      <c r="H312" s="1"/>
      <c r="I312" s="163"/>
      <c r="J312" s="88"/>
      <c r="K312" s="1"/>
    </row>
    <row r="313" spans="7:11" x14ac:dyDescent="0.25">
      <c r="G313" s="1"/>
      <c r="H313" s="1"/>
      <c r="I313" s="163"/>
      <c r="J313" s="88"/>
      <c r="K313" s="1"/>
    </row>
    <row r="314" spans="7:11" x14ac:dyDescent="0.25">
      <c r="G314" s="1"/>
      <c r="H314" s="1"/>
      <c r="I314" s="163"/>
      <c r="J314" s="88"/>
      <c r="K314" s="1"/>
    </row>
    <row r="315" spans="7:11" x14ac:dyDescent="0.25">
      <c r="G315" s="1"/>
      <c r="H315" s="1"/>
      <c r="I315" s="163"/>
      <c r="J315" s="88"/>
      <c r="K315" s="1"/>
    </row>
    <row r="316" spans="7:11" x14ac:dyDescent="0.25">
      <c r="G316" s="1"/>
      <c r="H316" s="1"/>
      <c r="I316" s="163"/>
      <c r="J316" s="88"/>
      <c r="K316" s="1"/>
    </row>
    <row r="317" spans="7:11" x14ac:dyDescent="0.25">
      <c r="G317" s="1"/>
      <c r="H317" s="1"/>
      <c r="I317" s="163"/>
      <c r="J317" s="88"/>
      <c r="K317" s="1"/>
    </row>
    <row r="318" spans="7:11" x14ac:dyDescent="0.25">
      <c r="G318" s="1"/>
      <c r="H318" s="1"/>
      <c r="I318" s="163"/>
      <c r="J318" s="88"/>
      <c r="K318" s="1"/>
    </row>
    <row r="319" spans="7:11" x14ac:dyDescent="0.25">
      <c r="G319" s="1"/>
      <c r="H319" s="1"/>
      <c r="I319" s="163"/>
      <c r="J319" s="88"/>
      <c r="K319" s="1"/>
    </row>
    <row r="320" spans="7:11" x14ac:dyDescent="0.25">
      <c r="G320" s="1"/>
      <c r="H320" s="1"/>
      <c r="I320" s="163"/>
      <c r="J320" s="88"/>
      <c r="K320" s="1"/>
    </row>
    <row r="321" spans="7:11" x14ac:dyDescent="0.25">
      <c r="G321" s="1"/>
      <c r="H321" s="1"/>
      <c r="I321" s="163"/>
      <c r="J321" s="88"/>
      <c r="K321" s="1"/>
    </row>
    <row r="322" spans="7:11" x14ac:dyDescent="0.25">
      <c r="G322" s="1"/>
      <c r="H322" s="1"/>
      <c r="I322" s="163"/>
      <c r="J322" s="88"/>
      <c r="K322" s="1"/>
    </row>
    <row r="323" spans="7:11" x14ac:dyDescent="0.25">
      <c r="G323" s="1"/>
      <c r="H323" s="1"/>
      <c r="I323" s="163"/>
      <c r="J323" s="88"/>
      <c r="K323" s="1"/>
    </row>
    <row r="324" spans="7:11" x14ac:dyDescent="0.25">
      <c r="G324" s="1"/>
      <c r="H324" s="1"/>
      <c r="I324" s="163"/>
      <c r="J324" s="88"/>
      <c r="K324" s="1"/>
    </row>
    <row r="325" spans="7:11" x14ac:dyDescent="0.25">
      <c r="G325" s="1"/>
      <c r="H325" s="1"/>
      <c r="I325" s="163"/>
      <c r="J325" s="88"/>
      <c r="K325" s="1"/>
    </row>
    <row r="326" spans="7:11" x14ac:dyDescent="0.25">
      <c r="G326" s="1"/>
      <c r="H326" s="1"/>
      <c r="I326" s="163"/>
      <c r="J326" s="88"/>
      <c r="K326" s="1"/>
    </row>
    <row r="327" spans="7:11" x14ac:dyDescent="0.25">
      <c r="G327" s="1"/>
      <c r="H327" s="1"/>
      <c r="I327" s="163"/>
      <c r="J327" s="88"/>
      <c r="K327" s="1"/>
    </row>
    <row r="328" spans="7:11" x14ac:dyDescent="0.25">
      <c r="G328" s="1"/>
      <c r="H328" s="1"/>
      <c r="I328" s="163"/>
      <c r="J328" s="88"/>
      <c r="K328" s="1"/>
    </row>
    <row r="329" spans="7:11" x14ac:dyDescent="0.25">
      <c r="G329" s="1"/>
      <c r="H329" s="1"/>
      <c r="I329" s="163"/>
      <c r="J329" s="88"/>
      <c r="K329" s="1"/>
    </row>
    <row r="330" spans="7:11" x14ac:dyDescent="0.25">
      <c r="G330" s="1"/>
      <c r="H330" s="1"/>
      <c r="I330" s="163"/>
      <c r="J330" s="88"/>
      <c r="K330" s="1"/>
    </row>
    <row r="331" spans="7:11" x14ac:dyDescent="0.25">
      <c r="G331" s="1"/>
      <c r="H331" s="1"/>
      <c r="I331" s="163"/>
      <c r="J331" s="88"/>
      <c r="K331" s="1"/>
    </row>
    <row r="332" spans="7:11" x14ac:dyDescent="0.25">
      <c r="G332" s="1"/>
      <c r="H332" s="1"/>
      <c r="I332" s="163"/>
      <c r="J332" s="88"/>
      <c r="K332" s="1"/>
    </row>
    <row r="333" spans="7:11" x14ac:dyDescent="0.25">
      <c r="G333" s="1"/>
      <c r="H333" s="1"/>
      <c r="I333" s="163"/>
      <c r="J333" s="88"/>
      <c r="K333" s="1"/>
    </row>
    <row r="334" spans="7:11" x14ac:dyDescent="0.25">
      <c r="G334" s="1"/>
      <c r="H334" s="1"/>
      <c r="I334" s="163"/>
      <c r="J334" s="88"/>
      <c r="K334" s="1"/>
    </row>
    <row r="335" spans="7:11" x14ac:dyDescent="0.25">
      <c r="G335" s="1"/>
      <c r="H335" s="1"/>
      <c r="I335" s="163"/>
      <c r="J335" s="88"/>
      <c r="K335" s="1"/>
    </row>
    <row r="336" spans="7:11" x14ac:dyDescent="0.25">
      <c r="G336" s="1"/>
      <c r="H336" s="1"/>
      <c r="I336" s="163"/>
      <c r="J336" s="88"/>
      <c r="K336" s="1"/>
    </row>
    <row r="337" spans="7:11" x14ac:dyDescent="0.25">
      <c r="G337" s="1"/>
      <c r="H337" s="1"/>
      <c r="I337" s="163"/>
      <c r="J337" s="88"/>
      <c r="K337" s="1"/>
    </row>
    <row r="338" spans="7:11" x14ac:dyDescent="0.25">
      <c r="G338" s="1"/>
      <c r="H338" s="1"/>
      <c r="I338" s="163"/>
      <c r="J338" s="88"/>
      <c r="K338" s="1"/>
    </row>
    <row r="339" spans="7:11" x14ac:dyDescent="0.25">
      <c r="G339" s="1"/>
      <c r="H339" s="1"/>
      <c r="I339" s="163"/>
      <c r="J339" s="88"/>
      <c r="K339" s="1"/>
    </row>
    <row r="340" spans="7:11" x14ac:dyDescent="0.25">
      <c r="G340" s="1"/>
      <c r="H340" s="1"/>
      <c r="I340" s="163"/>
      <c r="J340" s="88"/>
      <c r="K340" s="1"/>
    </row>
    <row r="341" spans="7:11" x14ac:dyDescent="0.25">
      <c r="G341" s="1"/>
      <c r="H341" s="1"/>
      <c r="I341" s="163"/>
      <c r="J341" s="88"/>
      <c r="K341" s="1"/>
    </row>
    <row r="342" spans="7:11" x14ac:dyDescent="0.25">
      <c r="G342" s="1"/>
      <c r="H342" s="1"/>
      <c r="I342" s="163"/>
      <c r="J342" s="88"/>
      <c r="K342" s="1"/>
    </row>
    <row r="343" spans="7:11" x14ac:dyDescent="0.25">
      <c r="G343" s="1"/>
      <c r="H343" s="1"/>
      <c r="I343" s="163"/>
      <c r="J343" s="88"/>
      <c r="K343" s="1"/>
    </row>
    <row r="344" spans="7:11" x14ac:dyDescent="0.25">
      <c r="G344" s="1"/>
      <c r="H344" s="1"/>
      <c r="I344" s="163"/>
      <c r="J344" s="88"/>
      <c r="K344" s="1"/>
    </row>
    <row r="345" spans="7:11" x14ac:dyDescent="0.25">
      <c r="G345" s="1"/>
      <c r="H345" s="1"/>
      <c r="I345" s="163"/>
      <c r="J345" s="88"/>
      <c r="K345" s="1"/>
    </row>
    <row r="346" spans="7:11" x14ac:dyDescent="0.25">
      <c r="G346" s="1"/>
      <c r="H346" s="1"/>
      <c r="I346" s="163"/>
      <c r="J346" s="88"/>
      <c r="K346" s="1"/>
    </row>
    <row r="347" spans="7:11" x14ac:dyDescent="0.25">
      <c r="G347" s="1"/>
      <c r="H347" s="1"/>
      <c r="I347" s="163"/>
      <c r="J347" s="88"/>
      <c r="K347" s="1"/>
    </row>
    <row r="348" spans="7:11" x14ac:dyDescent="0.25">
      <c r="G348" s="1"/>
      <c r="H348" s="1"/>
      <c r="I348" s="163"/>
      <c r="J348" s="88"/>
      <c r="K348" s="1"/>
    </row>
    <row r="349" spans="7:11" x14ac:dyDescent="0.25">
      <c r="G349" s="1"/>
      <c r="H349" s="1"/>
      <c r="I349" s="163"/>
      <c r="J349" s="88"/>
      <c r="K349" s="1"/>
    </row>
    <row r="350" spans="7:11" x14ac:dyDescent="0.25">
      <c r="G350" s="1"/>
      <c r="H350" s="1"/>
      <c r="I350" s="163"/>
      <c r="J350" s="88"/>
      <c r="K350" s="1"/>
    </row>
    <row r="351" spans="7:11" x14ac:dyDescent="0.25">
      <c r="G351" s="1"/>
      <c r="H351" s="1"/>
      <c r="I351" s="163"/>
      <c r="J351" s="88"/>
      <c r="K351" s="1"/>
    </row>
    <row r="352" spans="7:11" x14ac:dyDescent="0.25">
      <c r="G352" s="1"/>
      <c r="H352" s="1"/>
      <c r="I352" s="163"/>
      <c r="J352" s="88"/>
      <c r="K352" s="1"/>
    </row>
    <row r="353" spans="7:11" x14ac:dyDescent="0.25">
      <c r="G353" s="1"/>
      <c r="H353" s="1"/>
      <c r="I353" s="163"/>
      <c r="J353" s="88"/>
      <c r="K353" s="1"/>
    </row>
    <row r="354" spans="7:11" x14ac:dyDescent="0.25">
      <c r="G354" s="1"/>
      <c r="H354" s="1"/>
      <c r="I354" s="163"/>
      <c r="J354" s="88"/>
      <c r="K354" s="1"/>
    </row>
    <row r="355" spans="7:11" x14ac:dyDescent="0.25">
      <c r="G355" s="1"/>
      <c r="H355" s="1"/>
      <c r="I355" s="163"/>
      <c r="J355" s="88"/>
      <c r="K355" s="1"/>
    </row>
    <row r="356" spans="7:11" x14ac:dyDescent="0.25">
      <c r="G356" s="1"/>
      <c r="H356" s="1"/>
      <c r="I356" s="163"/>
      <c r="J356" s="88"/>
      <c r="K356" s="1"/>
    </row>
    <row r="357" spans="7:11" x14ac:dyDescent="0.25">
      <c r="G357" s="1"/>
      <c r="H357" s="1"/>
      <c r="I357" s="163"/>
      <c r="J357" s="88"/>
      <c r="K357" s="1"/>
    </row>
    <row r="358" spans="7:11" x14ac:dyDescent="0.25">
      <c r="G358" s="1"/>
      <c r="H358" s="1"/>
      <c r="I358" s="163"/>
      <c r="J358" s="88"/>
      <c r="K358" s="1"/>
    </row>
    <row r="359" spans="7:11" x14ac:dyDescent="0.25">
      <c r="G359" s="1"/>
      <c r="H359" s="1"/>
      <c r="I359" s="163"/>
      <c r="J359" s="88"/>
      <c r="K359" s="1"/>
    </row>
    <row r="360" spans="7:11" x14ac:dyDescent="0.25">
      <c r="G360" s="1"/>
      <c r="H360" s="1"/>
      <c r="I360" s="163"/>
      <c r="J360" s="88"/>
      <c r="K360" s="1"/>
    </row>
    <row r="361" spans="7:11" x14ac:dyDescent="0.25">
      <c r="G361" s="1"/>
      <c r="H361" s="1"/>
      <c r="I361" s="163"/>
      <c r="J361" s="88"/>
      <c r="K361" s="1"/>
    </row>
    <row r="362" spans="7:11" x14ac:dyDescent="0.25">
      <c r="G362" s="1"/>
      <c r="H362" s="1"/>
      <c r="I362" s="163"/>
      <c r="J362" s="88"/>
      <c r="K362" s="1"/>
    </row>
    <row r="363" spans="7:11" x14ac:dyDescent="0.25">
      <c r="G363" s="1"/>
      <c r="H363" s="1"/>
      <c r="I363" s="163"/>
      <c r="J363" s="88"/>
      <c r="K363" s="1"/>
    </row>
    <row r="364" spans="7:11" x14ac:dyDescent="0.25">
      <c r="G364" s="1"/>
      <c r="H364" s="1"/>
      <c r="I364" s="163"/>
      <c r="J364" s="88"/>
      <c r="K364" s="1"/>
    </row>
    <row r="365" spans="7:11" x14ac:dyDescent="0.25">
      <c r="G365" s="1"/>
      <c r="H365" s="1"/>
      <c r="I365" s="163"/>
      <c r="J365" s="88"/>
      <c r="K365" s="1"/>
    </row>
    <row r="366" spans="7:11" x14ac:dyDescent="0.25">
      <c r="G366" s="1"/>
      <c r="H366" s="1"/>
      <c r="I366" s="163"/>
      <c r="J366" s="88"/>
      <c r="K366" s="1"/>
    </row>
    <row r="367" spans="7:11" x14ac:dyDescent="0.25">
      <c r="G367" s="1"/>
      <c r="H367" s="1"/>
      <c r="I367" s="163"/>
      <c r="J367" s="88"/>
      <c r="K367" s="1"/>
    </row>
    <row r="368" spans="7:11" x14ac:dyDescent="0.25">
      <c r="G368" s="1"/>
      <c r="H368" s="1"/>
      <c r="I368" s="163"/>
      <c r="J368" s="88"/>
      <c r="K368" s="1"/>
    </row>
    <row r="369" spans="7:11" x14ac:dyDescent="0.25">
      <c r="G369" s="1"/>
      <c r="H369" s="1"/>
      <c r="I369" s="163"/>
      <c r="J369" s="88"/>
      <c r="K369" s="1"/>
    </row>
    <row r="370" spans="7:11" x14ac:dyDescent="0.25">
      <c r="G370" s="1"/>
      <c r="H370" s="1"/>
      <c r="I370" s="163"/>
      <c r="J370" s="88"/>
      <c r="K370" s="1"/>
    </row>
    <row r="371" spans="7:11" x14ac:dyDescent="0.25">
      <c r="G371" s="1"/>
      <c r="H371" s="1"/>
      <c r="I371" s="163"/>
      <c r="J371" s="88"/>
      <c r="K371" s="1"/>
    </row>
    <row r="372" spans="7:11" x14ac:dyDescent="0.25">
      <c r="G372" s="1"/>
      <c r="H372" s="1"/>
      <c r="I372" s="163"/>
      <c r="J372" s="88"/>
      <c r="K372" s="1"/>
    </row>
    <row r="373" spans="7:11" x14ac:dyDescent="0.25">
      <c r="G373" s="1"/>
      <c r="H373" s="1"/>
      <c r="I373" s="163"/>
      <c r="J373" s="88"/>
      <c r="K373" s="1"/>
    </row>
    <row r="374" spans="7:11" x14ac:dyDescent="0.25">
      <c r="G374" s="1"/>
      <c r="H374" s="1"/>
      <c r="I374" s="163"/>
      <c r="J374" s="88"/>
      <c r="K374" s="1"/>
    </row>
    <row r="375" spans="7:11" x14ac:dyDescent="0.25">
      <c r="G375" s="1"/>
      <c r="H375" s="1"/>
      <c r="I375" s="163"/>
      <c r="J375" s="88"/>
      <c r="K375" s="1"/>
    </row>
    <row r="376" spans="7:11" x14ac:dyDescent="0.25">
      <c r="G376" s="1"/>
      <c r="H376" s="1"/>
      <c r="I376" s="163"/>
      <c r="J376" s="88"/>
      <c r="K376" s="1"/>
    </row>
    <row r="377" spans="7:11" x14ac:dyDescent="0.25">
      <c r="G377" s="1"/>
      <c r="H377" s="1"/>
      <c r="I377" s="163"/>
      <c r="J377" s="88"/>
      <c r="K377" s="1"/>
    </row>
    <row r="378" spans="7:11" x14ac:dyDescent="0.25">
      <c r="G378" s="1"/>
      <c r="H378" s="1"/>
      <c r="I378" s="163"/>
      <c r="J378" s="88"/>
      <c r="K378" s="1"/>
    </row>
    <row r="379" spans="7:11" x14ac:dyDescent="0.25">
      <c r="G379" s="1"/>
      <c r="H379" s="1"/>
      <c r="I379" s="163"/>
      <c r="J379" s="88"/>
      <c r="K379" s="1"/>
    </row>
    <row r="380" spans="7:11" x14ac:dyDescent="0.25">
      <c r="G380" s="1"/>
      <c r="H380" s="1"/>
      <c r="I380" s="163"/>
      <c r="J380" s="88"/>
      <c r="K380" s="1"/>
    </row>
    <row r="381" spans="7:11" x14ac:dyDescent="0.25">
      <c r="G381" s="1"/>
      <c r="H381" s="1"/>
      <c r="I381" s="163"/>
      <c r="J381" s="88"/>
      <c r="K381" s="1"/>
    </row>
    <row r="382" spans="7:11" x14ac:dyDescent="0.25">
      <c r="G382" s="1"/>
      <c r="H382" s="1"/>
      <c r="I382" s="163"/>
      <c r="J382" s="88"/>
      <c r="K382" s="1"/>
    </row>
    <row r="383" spans="7:11" x14ac:dyDescent="0.25">
      <c r="G383" s="1"/>
      <c r="H383" s="1"/>
      <c r="I383" s="163"/>
      <c r="J383" s="88"/>
      <c r="K383" s="1"/>
    </row>
    <row r="384" spans="7:11" x14ac:dyDescent="0.25">
      <c r="G384" s="1"/>
      <c r="H384" s="1"/>
      <c r="I384" s="163"/>
      <c r="J384" s="88"/>
      <c r="K384" s="1"/>
    </row>
    <row r="385" spans="7:11" x14ac:dyDescent="0.25">
      <c r="G385" s="1"/>
      <c r="H385" s="1"/>
      <c r="I385" s="163"/>
      <c r="J385" s="88"/>
      <c r="K385" s="1"/>
    </row>
    <row r="386" spans="7:11" x14ac:dyDescent="0.25">
      <c r="G386" s="1"/>
      <c r="H386" s="1"/>
      <c r="I386" s="163"/>
      <c r="J386" s="88"/>
      <c r="K386" s="1"/>
    </row>
    <row r="387" spans="7:11" x14ac:dyDescent="0.25">
      <c r="G387" s="1"/>
      <c r="H387" s="1"/>
      <c r="I387" s="163"/>
      <c r="J387" s="88"/>
      <c r="K387" s="1"/>
    </row>
    <row r="388" spans="7:11" x14ac:dyDescent="0.25">
      <c r="G388" s="1"/>
      <c r="H388" s="1"/>
      <c r="I388" s="163"/>
      <c r="J388" s="88"/>
      <c r="K388" s="1"/>
    </row>
  </sheetData>
  <customSheetViews>
    <customSheetView guid="{8857D6C6-66AD-4283-84A0-AC3ADAF5FF58}" showPageBreaks="1" fitToPage="1" printArea="1">
      <selection activeCell="C29" sqref="C29"/>
      <pageMargins left="0.25" right="0.25" top="0.75" bottom="0.75" header="0.3" footer="0.3"/>
      <pageSetup paperSize="5" scale="55" fitToHeight="0" orientation="landscape" r:id="rId1"/>
      <headerFooter>
        <oddFooter>&amp;L&amp;A&amp;CPage &amp;P of &amp;N&amp;R&amp;D&amp;T</oddFooter>
      </headerFooter>
    </customSheetView>
    <customSheetView guid="{FD3E5715-41F6-42E3-B43C-45DA91BE010D}" showPageBreaks="1" showGridLines="0" fitToPage="1" printArea="1">
      <selection activeCell="A6" sqref="A6"/>
      <pageMargins left="0.25" right="0.25" top="0.75" bottom="0.75" header="0.3" footer="0.3"/>
      <pageSetup paperSize="5" scale="55" fitToHeight="0" orientation="landscape" r:id="rId2"/>
      <headerFooter>
        <oddFooter>&amp;L&amp;A&amp;CPage &amp;P of &amp;N&amp;R&amp;D&amp;T</oddFooter>
      </headerFooter>
    </customSheetView>
    <customSheetView guid="{06FDCEC2-959E-4D46-9405-7BD2F118CBBA}" showGridLines="0" fitToPage="1" printArea="1">
      <selection activeCell="A6" sqref="A6"/>
      <pageMargins left="0.25" right="0.25" top="0.75" bottom="0.75" header="0.3" footer="0.3"/>
      <pageSetup paperSize="5" scale="60" fitToHeight="0" orientation="landscape" r:id="rId3"/>
      <headerFooter>
        <oddFooter>&amp;L&amp;A&amp;CPage &amp;P of &amp;N&amp;R&amp;D&amp;T</oddFooter>
      </headerFooter>
    </customSheetView>
    <customSheetView guid="{C4F8BA2B-1548-4013-B30A-9D4C80FA8E4C}" showPageBreaks="1" fitToPage="1" printArea="1">
      <pageMargins left="0.25" right="0.25" top="0.75" bottom="0.75" header="0.3" footer="0.3"/>
      <pageSetup paperSize="5" scale="62" fitToHeight="0" orientation="landscape" r:id="rId4"/>
      <headerFooter>
        <oddFooter>Page &amp;P of &amp;N</oddFooter>
      </headerFooter>
    </customSheetView>
    <customSheetView guid="{91CAAA4C-6B39-449B-83EF-3C74964B16D5}" fitToPage="1">
      <selection activeCell="B9" sqref="B9"/>
      <pageMargins left="0.25" right="0.25" top="0.75" bottom="0.75" header="0.3" footer="0.3"/>
      <pageSetup paperSize="5" scale="60" fitToHeight="0" orientation="landscape" r:id="rId5"/>
      <headerFooter>
        <oddFooter>&amp;L&amp;A&amp;CPage &amp;P of &amp;N&amp;R&amp;D&amp;T</oddFooter>
      </headerFooter>
    </customSheetView>
    <customSheetView guid="{89E39B58-CA36-412F-B20A-6FD30317AB4A}" fitToPage="1">
      <selection activeCell="C29" sqref="C29"/>
      <pageMargins left="0.25" right="0.25" top="0.75" bottom="0.75" header="0.3" footer="0.3"/>
      <pageSetup paperSize="5" scale="55" fitToHeight="0" orientation="landscape" r:id="rId6"/>
      <headerFooter>
        <oddFooter>&amp;L&amp;A&amp;CPage &amp;P of &amp;N&amp;R&amp;D&amp;T</oddFooter>
      </headerFooter>
    </customSheetView>
  </customSheetViews>
  <mergeCells count="2">
    <mergeCell ref="A7:E7"/>
    <mergeCell ref="G7:K7"/>
  </mergeCells>
  <pageMargins left="0.25" right="0.25" top="0.75" bottom="0.75" header="0.3" footer="0.3"/>
  <pageSetup paperSize="5" scale="52" fitToHeight="0" orientation="landscape" r:id="rId7"/>
  <headerFooter>
    <oddFooter>&amp;L&amp;A&amp;CPage &amp;P of &amp;N&amp;R&amp;D&amp;T</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P385"/>
  <sheetViews>
    <sheetView workbookViewId="0">
      <selection activeCell="A8" sqref="A8"/>
    </sheetView>
  </sheetViews>
  <sheetFormatPr defaultColWidth="9.140625" defaultRowHeight="15" x14ac:dyDescent="0.25"/>
  <cols>
    <col min="1" max="2" width="12.85546875" style="2" customWidth="1"/>
    <col min="3" max="3" width="11.28515625" style="2" customWidth="1"/>
    <col min="4" max="4" width="12.85546875" style="2" customWidth="1"/>
    <col min="5" max="5" width="105.7109375" style="2" customWidth="1"/>
    <col min="6" max="6" width="1.85546875" style="4" customWidth="1"/>
    <col min="7" max="8" width="12.85546875" style="2" customWidth="1"/>
    <col min="9" max="9" width="11.28515625" style="2" customWidth="1"/>
    <col min="10" max="10" width="12.85546875" style="2" customWidth="1"/>
    <col min="11" max="11" width="105.7109375" style="2" customWidth="1"/>
    <col min="12" max="12" width="21.7109375" style="3" customWidth="1"/>
    <col min="13" max="13" width="19.7109375" style="2" customWidth="1"/>
    <col min="14" max="16384" width="9.140625" style="2"/>
  </cols>
  <sheetData>
    <row r="1" spans="1:16" s="147" customFormat="1" x14ac:dyDescent="0.25">
      <c r="A1" s="147" t="s">
        <v>1439</v>
      </c>
      <c r="F1" s="148"/>
      <c r="L1" s="149"/>
    </row>
    <row r="2" spans="1:16" x14ac:dyDescent="0.25">
      <c r="A2" s="64" t="s">
        <v>1215</v>
      </c>
    </row>
    <row r="3" spans="1:16" x14ac:dyDescent="0.25">
      <c r="A3" s="2" t="s">
        <v>1373</v>
      </c>
      <c r="K3" s="4"/>
    </row>
    <row r="4" spans="1:16" x14ac:dyDescent="0.25">
      <c r="A4" s="2" t="s">
        <v>1389</v>
      </c>
    </row>
    <row r="5" spans="1:16" s="52" customFormat="1" x14ac:dyDescent="0.25">
      <c r="A5" s="52" t="s">
        <v>1339</v>
      </c>
      <c r="B5" s="131" t="str">
        <f>'TPS 01'!B5</f>
        <v>xx/xx/20xx</v>
      </c>
      <c r="C5" s="131"/>
      <c r="F5" s="51"/>
    </row>
    <row r="7" spans="1:16" x14ac:dyDescent="0.25">
      <c r="A7" s="269" t="s">
        <v>1216</v>
      </c>
      <c r="B7" s="270"/>
      <c r="C7" s="270"/>
      <c r="D7" s="270"/>
      <c r="E7" s="271"/>
      <c r="F7" s="51"/>
      <c r="G7" s="269" t="s">
        <v>1217</v>
      </c>
      <c r="H7" s="270"/>
      <c r="I7" s="270"/>
      <c r="J7" s="270"/>
      <c r="K7" s="271"/>
      <c r="M7" s="66"/>
      <c r="N7" s="66"/>
    </row>
    <row r="8" spans="1:16" s="177" customFormat="1" ht="30" x14ac:dyDescent="0.25">
      <c r="A8" s="173" t="s">
        <v>1564</v>
      </c>
      <c r="B8" s="174" t="s">
        <v>1563</v>
      </c>
      <c r="C8" s="175" t="s">
        <v>1562</v>
      </c>
      <c r="D8" s="175" t="s">
        <v>1349</v>
      </c>
      <c r="E8" s="175" t="s">
        <v>1565</v>
      </c>
      <c r="F8" s="176"/>
      <c r="G8" s="173" t="s">
        <v>1564</v>
      </c>
      <c r="H8" s="174" t="s">
        <v>1563</v>
      </c>
      <c r="I8" s="175" t="s">
        <v>1562</v>
      </c>
      <c r="J8" s="175" t="s">
        <v>1349</v>
      </c>
      <c r="K8" s="175" t="s">
        <v>1565</v>
      </c>
      <c r="M8" s="178"/>
      <c r="N8" s="179"/>
      <c r="O8" s="179"/>
      <c r="P8" s="179"/>
    </row>
    <row r="9" spans="1:16" x14ac:dyDescent="0.25">
      <c r="A9" s="34"/>
      <c r="B9" s="34" t="s">
        <v>859</v>
      </c>
      <c r="C9" s="181" t="s">
        <v>1569</v>
      </c>
      <c r="D9" s="96"/>
      <c r="E9" s="35" t="s">
        <v>24</v>
      </c>
      <c r="F9" s="1"/>
      <c r="G9" s="34"/>
      <c r="H9" s="34" t="s">
        <v>859</v>
      </c>
      <c r="I9" s="181" t="s">
        <v>1566</v>
      </c>
      <c r="J9" s="96"/>
      <c r="K9" s="35" t="s">
        <v>24</v>
      </c>
    </row>
    <row r="10" spans="1:16" x14ac:dyDescent="0.25">
      <c r="F10" s="1"/>
    </row>
    <row r="11" spans="1:16" x14ac:dyDescent="0.25">
      <c r="A11" s="64" t="s">
        <v>1215</v>
      </c>
      <c r="E11" s="4"/>
      <c r="F11" s="1"/>
      <c r="G11" s="3"/>
      <c r="H11" s="3"/>
      <c r="I11" s="3"/>
      <c r="J11" s="3"/>
    </row>
    <row r="12" spans="1:16" x14ac:dyDescent="0.25">
      <c r="F12" s="1"/>
    </row>
    <row r="13" spans="1:16" x14ac:dyDescent="0.25">
      <c r="A13" s="125"/>
      <c r="B13" s="132">
        <f>SUM(D9)</f>
        <v>0</v>
      </c>
      <c r="C13" s="2" t="s">
        <v>1216</v>
      </c>
      <c r="D13" s="163"/>
      <c r="E13" s="125"/>
      <c r="F13" s="1"/>
      <c r="L13" s="2"/>
    </row>
    <row r="14" spans="1:16" x14ac:dyDescent="0.25">
      <c r="A14" s="125"/>
      <c r="B14" s="132">
        <f>SUM(J9)</f>
        <v>0</v>
      </c>
      <c r="C14" s="2" t="s">
        <v>1350</v>
      </c>
      <c r="D14" s="163"/>
      <c r="E14" s="125"/>
      <c r="F14" s="1"/>
      <c r="L14" s="2"/>
    </row>
    <row r="15" spans="1:16" ht="15.75" thickBot="1" x14ac:dyDescent="0.3">
      <c r="A15" s="125"/>
      <c r="B15" s="85">
        <f>B13-B14</f>
        <v>0</v>
      </c>
      <c r="C15" s="2" t="s">
        <v>1344</v>
      </c>
      <c r="D15" s="163"/>
      <c r="E15" s="125"/>
      <c r="F15" s="1"/>
      <c r="L15" s="2"/>
    </row>
    <row r="16" spans="1:16" ht="15.75" thickTop="1" x14ac:dyDescent="0.25">
      <c r="A16" s="125"/>
      <c r="B16" s="125"/>
      <c r="C16" s="163"/>
      <c r="D16" s="125"/>
      <c r="E16" s="125"/>
      <c r="F16" s="1"/>
      <c r="L16" s="2"/>
    </row>
    <row r="17" spans="1:12" x14ac:dyDescent="0.25">
      <c r="A17" s="2" t="s">
        <v>1355</v>
      </c>
      <c r="D17" s="125"/>
      <c r="E17" s="125"/>
      <c r="F17" s="1"/>
      <c r="L17" s="2"/>
    </row>
    <row r="18" spans="1:12" x14ac:dyDescent="0.25">
      <c r="A18" s="133" t="s">
        <v>1356</v>
      </c>
      <c r="D18" s="125"/>
      <c r="E18" s="125"/>
      <c r="F18" s="1"/>
      <c r="L18" s="2"/>
    </row>
    <row r="19" spans="1:12" x14ac:dyDescent="0.25">
      <c r="A19" s="133" t="s">
        <v>1345</v>
      </c>
      <c r="D19" s="125"/>
      <c r="E19" s="125"/>
      <c r="F19" s="1"/>
      <c r="L19" s="2"/>
    </row>
    <row r="20" spans="1:12" x14ac:dyDescent="0.25">
      <c r="A20" s="2" t="s">
        <v>1346</v>
      </c>
      <c r="B20" s="2" t="s">
        <v>1347</v>
      </c>
      <c r="D20" s="125"/>
      <c r="E20" s="125"/>
      <c r="F20" s="1"/>
      <c r="L20" s="2"/>
    </row>
    <row r="21" spans="1:12" x14ac:dyDescent="0.25">
      <c r="B21" s="2" t="s">
        <v>1348</v>
      </c>
      <c r="D21" s="163"/>
      <c r="E21" s="163"/>
      <c r="F21" s="163"/>
      <c r="L21" s="2"/>
    </row>
    <row r="22" spans="1:12" x14ac:dyDescent="0.25">
      <c r="A22" s="2" t="s">
        <v>1353</v>
      </c>
      <c r="D22" s="163"/>
      <c r="E22" s="163"/>
      <c r="F22" s="163"/>
      <c r="L22" s="2"/>
    </row>
    <row r="23" spans="1:12" x14ac:dyDescent="0.25">
      <c r="A23" s="134" t="s">
        <v>1354</v>
      </c>
      <c r="B23" s="77"/>
      <c r="C23" s="77"/>
      <c r="D23" s="163"/>
      <c r="E23" s="163"/>
      <c r="F23" s="163"/>
      <c r="L23" s="2"/>
    </row>
    <row r="24" spans="1:12" x14ac:dyDescent="0.25">
      <c r="A24" s="163"/>
      <c r="B24" s="163"/>
      <c r="C24" s="163"/>
      <c r="D24" s="163"/>
      <c r="E24" s="163"/>
      <c r="F24" s="163"/>
      <c r="L24" s="2"/>
    </row>
    <row r="25" spans="1:12" x14ac:dyDescent="0.25">
      <c r="A25" s="163"/>
      <c r="B25" s="163"/>
      <c r="C25" s="163"/>
      <c r="D25" s="163"/>
      <c r="E25" s="163"/>
      <c r="F25" s="163"/>
      <c r="L25" s="2"/>
    </row>
    <row r="26" spans="1:12" x14ac:dyDescent="0.25">
      <c r="A26" s="163"/>
      <c r="B26" s="163"/>
      <c r="C26" s="163"/>
      <c r="D26" s="163"/>
      <c r="E26" s="163"/>
      <c r="F26" s="163"/>
      <c r="L26" s="2"/>
    </row>
    <row r="27" spans="1:12" x14ac:dyDescent="0.25">
      <c r="A27" s="163"/>
      <c r="B27" s="163"/>
      <c r="C27" s="163"/>
      <c r="D27" s="163"/>
      <c r="E27" s="163"/>
      <c r="F27" s="163"/>
      <c r="L27" s="2"/>
    </row>
    <row r="28" spans="1:12" x14ac:dyDescent="0.25">
      <c r="A28" s="163"/>
      <c r="B28" s="163"/>
      <c r="C28" s="163"/>
      <c r="D28" s="163"/>
      <c r="E28" s="163"/>
      <c r="F28" s="163"/>
      <c r="L28" s="2"/>
    </row>
    <row r="29" spans="1:12" x14ac:dyDescent="0.25">
      <c r="A29" s="163"/>
      <c r="B29" s="163"/>
      <c r="C29" s="163"/>
      <c r="D29" s="163"/>
      <c r="E29" s="163"/>
      <c r="F29" s="163"/>
      <c r="L29" s="2"/>
    </row>
    <row r="30" spans="1:12" x14ac:dyDescent="0.25">
      <c r="F30" s="163"/>
      <c r="L30" s="2"/>
    </row>
    <row r="31" spans="1:12" x14ac:dyDescent="0.25">
      <c r="B31" s="15"/>
      <c r="F31" s="163"/>
      <c r="L31" s="2"/>
    </row>
    <row r="32" spans="1:12" x14ac:dyDescent="0.25">
      <c r="A32" s="163"/>
      <c r="B32" s="163"/>
      <c r="C32" s="163"/>
      <c r="D32" s="163"/>
      <c r="E32" s="163"/>
      <c r="F32" s="163"/>
      <c r="L32" s="2"/>
    </row>
    <row r="33" spans="1:12" x14ac:dyDescent="0.25">
      <c r="A33" s="1"/>
      <c r="B33" s="1"/>
      <c r="C33" s="163"/>
      <c r="D33" s="88"/>
      <c r="E33" s="1"/>
      <c r="F33" s="1"/>
      <c r="L33" s="2"/>
    </row>
    <row r="34" spans="1:12" x14ac:dyDescent="0.25">
      <c r="A34" s="1"/>
      <c r="B34" s="1"/>
      <c r="C34" s="163"/>
      <c r="D34" s="88"/>
      <c r="E34" s="1"/>
      <c r="F34" s="1"/>
      <c r="L34" s="2"/>
    </row>
    <row r="35" spans="1:12" x14ac:dyDescent="0.25">
      <c r="A35" s="1"/>
      <c r="B35" s="1"/>
      <c r="C35" s="163"/>
      <c r="D35" s="88"/>
      <c r="E35" s="1"/>
      <c r="F35" s="1"/>
      <c r="L35" s="2"/>
    </row>
    <row r="36" spans="1:12" x14ac:dyDescent="0.25">
      <c r="A36" s="1"/>
      <c r="B36" s="1"/>
      <c r="C36" s="163"/>
      <c r="D36" s="88"/>
      <c r="E36" s="1"/>
      <c r="F36" s="1"/>
      <c r="L36" s="2"/>
    </row>
    <row r="37" spans="1:12" x14ac:dyDescent="0.25">
      <c r="A37" s="1"/>
      <c r="B37" s="1"/>
      <c r="C37" s="163"/>
      <c r="D37" s="88"/>
      <c r="E37" s="1"/>
      <c r="F37" s="1"/>
      <c r="L37" s="2"/>
    </row>
    <row r="38" spans="1:12" x14ac:dyDescent="0.25">
      <c r="A38" s="1"/>
      <c r="B38" s="1"/>
      <c r="C38" s="163"/>
      <c r="D38" s="88"/>
      <c r="E38" s="1"/>
      <c r="F38" s="1"/>
      <c r="L38" s="2"/>
    </row>
    <row r="39" spans="1:12" x14ac:dyDescent="0.25">
      <c r="A39" s="1"/>
      <c r="B39" s="1"/>
      <c r="C39" s="163"/>
      <c r="D39" s="88"/>
      <c r="E39" s="1"/>
      <c r="F39" s="1"/>
      <c r="L39" s="2"/>
    </row>
    <row r="40" spans="1:12" x14ac:dyDescent="0.25">
      <c r="A40" s="1"/>
      <c r="B40" s="1"/>
      <c r="C40" s="163"/>
      <c r="D40" s="88"/>
      <c r="E40" s="1"/>
      <c r="F40" s="1"/>
      <c r="L40" s="2"/>
    </row>
    <row r="41" spans="1:12" x14ac:dyDescent="0.25">
      <c r="A41" s="1"/>
      <c r="B41" s="1"/>
      <c r="C41" s="163"/>
      <c r="D41" s="88"/>
      <c r="E41" s="1"/>
      <c r="F41" s="1"/>
      <c r="L41" s="2"/>
    </row>
    <row r="42" spans="1:12" x14ac:dyDescent="0.25">
      <c r="A42" s="1"/>
      <c r="B42" s="1"/>
      <c r="C42" s="163"/>
      <c r="D42" s="88"/>
      <c r="E42" s="1"/>
      <c r="F42" s="1"/>
      <c r="L42" s="2"/>
    </row>
    <row r="43" spans="1:12" x14ac:dyDescent="0.25">
      <c r="A43" s="1"/>
      <c r="B43" s="1"/>
      <c r="C43" s="163"/>
      <c r="D43" s="88"/>
      <c r="E43" s="1"/>
      <c r="F43" s="1"/>
      <c r="L43" s="2"/>
    </row>
    <row r="44" spans="1:12" x14ac:dyDescent="0.25">
      <c r="A44" s="1"/>
      <c r="B44" s="1"/>
      <c r="C44" s="163"/>
      <c r="D44" s="88"/>
      <c r="E44" s="1"/>
      <c r="F44" s="1"/>
      <c r="L44" s="2"/>
    </row>
    <row r="45" spans="1:12" x14ac:dyDescent="0.25">
      <c r="A45" s="1"/>
      <c r="B45" s="1"/>
      <c r="C45" s="163"/>
      <c r="D45" s="88"/>
      <c r="E45" s="1"/>
      <c r="F45" s="1"/>
      <c r="L45" s="2"/>
    </row>
    <row r="46" spans="1:12" x14ac:dyDescent="0.25">
      <c r="A46" s="1"/>
      <c r="B46" s="1"/>
      <c r="C46" s="163"/>
      <c r="D46" s="88"/>
      <c r="E46" s="1"/>
      <c r="F46" s="1"/>
      <c r="L46" s="2"/>
    </row>
    <row r="47" spans="1:12" x14ac:dyDescent="0.25">
      <c r="A47" s="1"/>
      <c r="B47" s="1"/>
      <c r="C47" s="163"/>
      <c r="D47" s="88"/>
      <c r="E47" s="1"/>
      <c r="F47" s="1"/>
      <c r="L47" s="2"/>
    </row>
    <row r="48" spans="1:12" x14ac:dyDescent="0.25">
      <c r="A48" s="1"/>
      <c r="B48" s="1"/>
      <c r="C48" s="163"/>
      <c r="D48" s="88"/>
      <c r="E48" s="1"/>
      <c r="F48" s="1"/>
      <c r="L48" s="2"/>
    </row>
    <row r="49" spans="1:12" x14ac:dyDescent="0.25">
      <c r="A49" s="1"/>
      <c r="B49" s="1"/>
      <c r="C49" s="163"/>
      <c r="D49" s="88"/>
      <c r="E49" s="1"/>
      <c r="F49" s="1"/>
      <c r="L49" s="2"/>
    </row>
    <row r="50" spans="1:12" x14ac:dyDescent="0.25">
      <c r="A50" s="1"/>
      <c r="B50" s="1"/>
      <c r="C50" s="163"/>
      <c r="D50" s="88"/>
      <c r="E50" s="1"/>
      <c r="F50" s="1"/>
      <c r="L50" s="2"/>
    </row>
    <row r="51" spans="1:12" x14ac:dyDescent="0.25">
      <c r="A51" s="1"/>
      <c r="B51" s="1"/>
      <c r="C51" s="163"/>
      <c r="D51" s="88"/>
      <c r="E51" s="1"/>
      <c r="F51" s="1"/>
      <c r="L51" s="2"/>
    </row>
    <row r="52" spans="1:12" x14ac:dyDescent="0.25">
      <c r="A52" s="1"/>
      <c r="B52" s="1"/>
      <c r="C52" s="163"/>
      <c r="D52" s="88"/>
      <c r="E52" s="1"/>
      <c r="F52" s="1"/>
      <c r="L52" s="2"/>
    </row>
    <row r="53" spans="1:12" x14ac:dyDescent="0.25">
      <c r="A53" s="1"/>
      <c r="B53" s="1"/>
      <c r="C53" s="163"/>
      <c r="D53" s="88"/>
      <c r="E53" s="1"/>
      <c r="F53" s="1"/>
      <c r="L53" s="2"/>
    </row>
    <row r="54" spans="1:12" x14ac:dyDescent="0.25">
      <c r="A54" s="1"/>
      <c r="B54" s="1"/>
      <c r="C54" s="163"/>
      <c r="D54" s="88"/>
      <c r="E54" s="1"/>
      <c r="F54" s="1"/>
      <c r="L54" s="2"/>
    </row>
    <row r="55" spans="1:12" x14ac:dyDescent="0.25">
      <c r="A55" s="1"/>
      <c r="B55" s="1"/>
      <c r="C55" s="163"/>
      <c r="D55" s="88"/>
      <c r="E55" s="1"/>
      <c r="F55" s="1"/>
      <c r="L55" s="2"/>
    </row>
    <row r="56" spans="1:12" x14ac:dyDescent="0.25">
      <c r="A56" s="1"/>
      <c r="B56" s="1"/>
      <c r="C56" s="163"/>
      <c r="D56" s="88"/>
      <c r="E56" s="1"/>
      <c r="F56" s="1"/>
      <c r="L56" s="2"/>
    </row>
    <row r="57" spans="1:12" x14ac:dyDescent="0.25">
      <c r="A57" s="1"/>
      <c r="B57" s="1"/>
      <c r="C57" s="163"/>
      <c r="D57" s="88"/>
      <c r="E57" s="1"/>
      <c r="F57" s="1"/>
      <c r="L57" s="2"/>
    </row>
    <row r="58" spans="1:12" x14ac:dyDescent="0.25">
      <c r="A58" s="1"/>
      <c r="B58" s="1"/>
      <c r="C58" s="163"/>
      <c r="D58" s="88"/>
      <c r="E58" s="1"/>
      <c r="F58" s="1"/>
      <c r="L58" s="2"/>
    </row>
    <row r="59" spans="1:12" x14ac:dyDescent="0.25">
      <c r="A59" s="1"/>
      <c r="B59" s="1"/>
      <c r="C59" s="163"/>
      <c r="D59" s="88"/>
      <c r="E59" s="1"/>
      <c r="F59" s="1"/>
      <c r="L59" s="2"/>
    </row>
    <row r="60" spans="1:12" x14ac:dyDescent="0.25">
      <c r="A60" s="1"/>
      <c r="B60" s="1"/>
      <c r="C60" s="163"/>
      <c r="D60" s="88"/>
      <c r="E60" s="1"/>
      <c r="F60" s="1"/>
      <c r="L60" s="2"/>
    </row>
    <row r="61" spans="1:12" x14ac:dyDescent="0.25">
      <c r="A61" s="1"/>
      <c r="B61" s="1"/>
      <c r="C61" s="163"/>
      <c r="D61" s="88"/>
      <c r="E61" s="1"/>
      <c r="F61" s="1"/>
      <c r="L61" s="2"/>
    </row>
    <row r="62" spans="1:12" x14ac:dyDescent="0.25">
      <c r="A62" s="1"/>
      <c r="B62" s="1"/>
      <c r="C62" s="163"/>
      <c r="D62" s="88"/>
      <c r="E62" s="1"/>
      <c r="F62" s="1"/>
      <c r="L62" s="2"/>
    </row>
    <row r="63" spans="1:12" x14ac:dyDescent="0.25">
      <c r="A63" s="1"/>
      <c r="B63" s="1"/>
      <c r="C63" s="163"/>
      <c r="D63" s="88"/>
      <c r="E63" s="1"/>
      <c r="F63" s="1"/>
      <c r="L63" s="2"/>
    </row>
    <row r="64" spans="1:12" x14ac:dyDescent="0.25">
      <c r="A64" s="1"/>
      <c r="B64" s="1"/>
      <c r="C64" s="163"/>
      <c r="D64" s="88"/>
      <c r="E64" s="1"/>
      <c r="F64" s="1"/>
      <c r="L64" s="2"/>
    </row>
    <row r="65" spans="1:12" x14ac:dyDescent="0.25">
      <c r="A65" s="1"/>
      <c r="B65" s="1"/>
      <c r="C65" s="163"/>
      <c r="D65" s="88"/>
      <c r="E65" s="1"/>
      <c r="F65" s="1"/>
      <c r="L65" s="2"/>
    </row>
    <row r="66" spans="1:12" x14ac:dyDescent="0.25">
      <c r="A66" s="1"/>
      <c r="B66" s="1"/>
      <c r="C66" s="163"/>
      <c r="D66" s="88"/>
      <c r="E66" s="1"/>
      <c r="F66" s="1"/>
      <c r="L66" s="2"/>
    </row>
    <row r="67" spans="1:12" x14ac:dyDescent="0.25">
      <c r="A67" s="1"/>
      <c r="B67" s="1"/>
      <c r="C67" s="163"/>
      <c r="D67" s="88"/>
      <c r="E67" s="1"/>
      <c r="F67" s="1"/>
      <c r="L67" s="2"/>
    </row>
    <row r="68" spans="1:12" x14ac:dyDescent="0.25">
      <c r="A68" s="1"/>
      <c r="B68" s="1"/>
      <c r="C68" s="163"/>
      <c r="D68" s="88"/>
      <c r="E68" s="1"/>
      <c r="F68" s="1"/>
      <c r="L68" s="2"/>
    </row>
    <row r="69" spans="1:12" x14ac:dyDescent="0.25">
      <c r="A69" s="1"/>
      <c r="B69" s="1"/>
      <c r="C69" s="163"/>
      <c r="D69" s="88"/>
      <c r="E69" s="1"/>
      <c r="F69" s="1"/>
      <c r="L69" s="2"/>
    </row>
    <row r="70" spans="1:12" x14ac:dyDescent="0.25">
      <c r="A70" s="1"/>
      <c r="B70" s="1"/>
      <c r="C70" s="163"/>
      <c r="D70" s="88"/>
      <c r="E70" s="1"/>
      <c r="F70" s="1"/>
      <c r="L70" s="2"/>
    </row>
    <row r="71" spans="1:12" x14ac:dyDescent="0.25">
      <c r="A71" s="1"/>
      <c r="B71" s="1"/>
      <c r="C71" s="163"/>
      <c r="D71" s="88"/>
      <c r="E71" s="1"/>
      <c r="F71" s="1"/>
      <c r="L71" s="2"/>
    </row>
    <row r="72" spans="1:12" x14ac:dyDescent="0.25">
      <c r="A72" s="1"/>
      <c r="B72" s="1"/>
      <c r="C72" s="163"/>
      <c r="D72" s="88"/>
      <c r="E72" s="1"/>
      <c r="F72" s="1"/>
      <c r="L72" s="2"/>
    </row>
    <row r="73" spans="1:12" x14ac:dyDescent="0.25">
      <c r="A73" s="1"/>
      <c r="B73" s="1"/>
      <c r="C73" s="163"/>
      <c r="D73" s="88"/>
      <c r="E73" s="1"/>
      <c r="F73" s="1"/>
      <c r="L73" s="2"/>
    </row>
    <row r="74" spans="1:12" x14ac:dyDescent="0.25">
      <c r="A74" s="1"/>
      <c r="B74" s="1"/>
      <c r="C74" s="163"/>
      <c r="D74" s="88"/>
      <c r="E74" s="1"/>
      <c r="F74" s="1"/>
      <c r="L74" s="2"/>
    </row>
    <row r="75" spans="1:12" x14ac:dyDescent="0.25">
      <c r="A75" s="1"/>
      <c r="B75" s="1"/>
      <c r="C75" s="163"/>
      <c r="D75" s="88"/>
      <c r="E75" s="1"/>
      <c r="F75" s="1"/>
      <c r="L75" s="2"/>
    </row>
    <row r="76" spans="1:12" x14ac:dyDescent="0.25">
      <c r="A76" s="1"/>
      <c r="B76" s="1"/>
      <c r="C76" s="163"/>
      <c r="D76" s="88"/>
      <c r="E76" s="1"/>
      <c r="F76" s="1"/>
      <c r="L76" s="2"/>
    </row>
    <row r="77" spans="1:12" x14ac:dyDescent="0.25">
      <c r="A77" s="1"/>
      <c r="B77" s="1"/>
      <c r="C77" s="163"/>
      <c r="D77" s="88"/>
      <c r="E77" s="1"/>
      <c r="F77" s="1"/>
      <c r="G77" s="1"/>
      <c r="H77" s="1"/>
      <c r="I77" s="163"/>
      <c r="J77" s="88"/>
      <c r="K77" s="1"/>
      <c r="L77" s="2"/>
    </row>
    <row r="78" spans="1:12" x14ac:dyDescent="0.25">
      <c r="A78" s="1"/>
      <c r="B78" s="1"/>
      <c r="C78" s="163"/>
      <c r="D78" s="88"/>
      <c r="E78" s="1"/>
      <c r="F78" s="1"/>
      <c r="G78" s="1"/>
      <c r="H78" s="1"/>
      <c r="I78" s="163"/>
      <c r="J78" s="88"/>
      <c r="K78" s="1"/>
      <c r="L78" s="2"/>
    </row>
    <row r="79" spans="1:12" x14ac:dyDescent="0.25">
      <c r="A79" s="1"/>
      <c r="B79" s="1"/>
      <c r="C79" s="163"/>
      <c r="D79" s="88"/>
      <c r="E79" s="1"/>
      <c r="F79" s="1"/>
      <c r="G79" s="1"/>
      <c r="H79" s="1"/>
      <c r="I79" s="163"/>
      <c r="J79" s="88"/>
      <c r="K79" s="1"/>
      <c r="L79" s="2"/>
    </row>
    <row r="80" spans="1:12" x14ac:dyDescent="0.25">
      <c r="A80" s="1"/>
      <c r="B80" s="1"/>
      <c r="C80" s="163"/>
      <c r="D80" s="88"/>
      <c r="E80" s="1"/>
      <c r="F80" s="1"/>
      <c r="G80" s="1"/>
      <c r="H80" s="1"/>
      <c r="I80" s="163"/>
      <c r="J80" s="88"/>
      <c r="K80" s="1"/>
      <c r="L80" s="2"/>
    </row>
    <row r="81" spans="1:12" x14ac:dyDescent="0.25">
      <c r="A81" s="1"/>
      <c r="B81" s="1"/>
      <c r="C81" s="163"/>
      <c r="D81" s="88"/>
      <c r="E81" s="1"/>
      <c r="F81" s="1"/>
      <c r="G81" s="1"/>
      <c r="H81" s="1"/>
      <c r="I81" s="163"/>
      <c r="J81" s="88"/>
      <c r="K81" s="1"/>
      <c r="L81" s="2"/>
    </row>
    <row r="82" spans="1:12" x14ac:dyDescent="0.25">
      <c r="A82" s="1"/>
      <c r="B82" s="1"/>
      <c r="C82" s="163"/>
      <c r="D82" s="88"/>
      <c r="E82" s="1"/>
      <c r="F82" s="1"/>
      <c r="G82" s="1"/>
      <c r="H82" s="1"/>
      <c r="I82" s="163"/>
      <c r="J82" s="88"/>
      <c r="K82" s="1"/>
      <c r="L82" s="2"/>
    </row>
    <row r="83" spans="1:12" x14ac:dyDescent="0.25">
      <c r="A83" s="1"/>
      <c r="B83" s="1"/>
      <c r="C83" s="163"/>
      <c r="D83" s="88"/>
      <c r="E83" s="1"/>
      <c r="F83" s="1"/>
      <c r="G83" s="1"/>
      <c r="H83" s="1"/>
      <c r="I83" s="163"/>
      <c r="J83" s="88"/>
      <c r="K83" s="1"/>
      <c r="L83" s="2"/>
    </row>
    <row r="84" spans="1:12" x14ac:dyDescent="0.25">
      <c r="A84" s="1"/>
      <c r="B84" s="1"/>
      <c r="C84" s="163"/>
      <c r="D84" s="88"/>
      <c r="E84" s="1"/>
      <c r="F84" s="1"/>
      <c r="G84" s="1"/>
      <c r="H84" s="1"/>
      <c r="I84" s="163"/>
      <c r="J84" s="88"/>
      <c r="K84" s="1"/>
      <c r="L84" s="2"/>
    </row>
    <row r="85" spans="1:12" x14ac:dyDescent="0.25">
      <c r="A85" s="1"/>
      <c r="B85" s="1"/>
      <c r="C85" s="163"/>
      <c r="D85" s="88"/>
      <c r="E85" s="1"/>
      <c r="F85" s="1"/>
      <c r="G85" s="1"/>
      <c r="H85" s="1"/>
      <c r="I85" s="163"/>
      <c r="J85" s="88"/>
      <c r="K85" s="1"/>
      <c r="L85" s="2"/>
    </row>
    <row r="86" spans="1:12" x14ac:dyDescent="0.25">
      <c r="A86" s="1"/>
      <c r="B86" s="1"/>
      <c r="C86" s="163"/>
      <c r="D86" s="88"/>
      <c r="E86" s="1"/>
      <c r="F86" s="1"/>
      <c r="G86" s="1"/>
      <c r="H86" s="1"/>
      <c r="I86" s="163"/>
      <c r="J86" s="88"/>
      <c r="K86" s="1"/>
      <c r="L86" s="2"/>
    </row>
    <row r="87" spans="1:12" x14ac:dyDescent="0.25">
      <c r="A87" s="1"/>
      <c r="B87" s="1"/>
      <c r="C87" s="163"/>
      <c r="D87" s="88"/>
      <c r="E87" s="1"/>
      <c r="F87" s="1"/>
      <c r="G87" s="1"/>
      <c r="H87" s="1"/>
      <c r="I87" s="163"/>
      <c r="J87" s="88"/>
      <c r="K87" s="1"/>
      <c r="L87" s="2"/>
    </row>
    <row r="88" spans="1:12" x14ac:dyDescent="0.25">
      <c r="A88" s="1"/>
      <c r="B88" s="1"/>
      <c r="C88" s="163"/>
      <c r="D88" s="88"/>
      <c r="E88" s="1"/>
      <c r="F88" s="1"/>
      <c r="G88" s="1"/>
      <c r="H88" s="1"/>
      <c r="I88" s="163"/>
      <c r="J88" s="88"/>
      <c r="K88" s="1"/>
      <c r="L88" s="2"/>
    </row>
    <row r="89" spans="1:12" x14ac:dyDescent="0.25">
      <c r="A89" s="1"/>
      <c r="B89" s="1"/>
      <c r="C89" s="163"/>
      <c r="D89" s="88"/>
      <c r="E89" s="1"/>
      <c r="F89" s="1"/>
      <c r="G89" s="1"/>
      <c r="H89" s="1"/>
      <c r="I89" s="163"/>
      <c r="J89" s="88"/>
      <c r="K89" s="1"/>
    </row>
    <row r="90" spans="1:12" x14ac:dyDescent="0.25">
      <c r="A90" s="1"/>
      <c r="B90" s="1"/>
      <c r="C90" s="163"/>
      <c r="D90" s="88"/>
      <c r="E90" s="1"/>
      <c r="F90" s="1"/>
      <c r="G90" s="1"/>
      <c r="H90" s="1"/>
      <c r="I90" s="163"/>
      <c r="J90" s="88"/>
      <c r="K90" s="1"/>
    </row>
    <row r="91" spans="1:12" x14ac:dyDescent="0.25">
      <c r="A91" s="1"/>
      <c r="B91" s="1"/>
      <c r="C91" s="163"/>
      <c r="D91" s="88"/>
      <c r="E91" s="1"/>
      <c r="F91" s="1"/>
      <c r="G91" s="1"/>
      <c r="H91" s="1"/>
      <c r="I91" s="163"/>
      <c r="J91" s="88"/>
      <c r="K91" s="1"/>
    </row>
    <row r="92" spans="1:12" x14ac:dyDescent="0.25">
      <c r="A92" s="1"/>
      <c r="B92" s="1"/>
      <c r="C92" s="163"/>
      <c r="D92" s="88"/>
      <c r="E92" s="1"/>
      <c r="F92" s="1"/>
      <c r="G92" s="1"/>
      <c r="H92" s="1"/>
      <c r="I92" s="163"/>
      <c r="J92" s="88"/>
      <c r="K92" s="1"/>
    </row>
    <row r="93" spans="1:12" x14ac:dyDescent="0.25">
      <c r="A93" s="1"/>
      <c r="B93" s="1"/>
      <c r="C93" s="163"/>
      <c r="D93" s="88"/>
      <c r="E93" s="1"/>
      <c r="F93" s="1"/>
      <c r="G93" s="1"/>
      <c r="H93" s="1"/>
      <c r="I93" s="163"/>
      <c r="J93" s="88"/>
      <c r="K93" s="1"/>
    </row>
    <row r="94" spans="1:12" x14ac:dyDescent="0.25">
      <c r="A94" s="1"/>
      <c r="B94" s="1"/>
      <c r="C94" s="163"/>
      <c r="D94" s="88"/>
      <c r="E94" s="1"/>
      <c r="F94" s="1"/>
      <c r="G94" s="1"/>
      <c r="H94" s="1"/>
      <c r="I94" s="163"/>
      <c r="J94" s="88"/>
      <c r="K94" s="1"/>
    </row>
    <row r="95" spans="1:12" x14ac:dyDescent="0.25">
      <c r="A95" s="1"/>
      <c r="B95" s="1"/>
      <c r="C95" s="163"/>
      <c r="D95" s="88"/>
      <c r="E95" s="1"/>
      <c r="F95" s="1"/>
      <c r="G95" s="1"/>
      <c r="H95" s="1"/>
      <c r="I95" s="163"/>
      <c r="J95" s="88"/>
      <c r="K95" s="1"/>
    </row>
    <row r="96" spans="1:12" x14ac:dyDescent="0.25">
      <c r="A96" s="1"/>
      <c r="B96" s="1"/>
      <c r="C96" s="163"/>
      <c r="D96" s="88"/>
      <c r="E96" s="1"/>
      <c r="F96" s="1"/>
      <c r="G96" s="1"/>
      <c r="H96" s="1"/>
      <c r="I96" s="163"/>
      <c r="J96" s="88"/>
      <c r="K96" s="1"/>
    </row>
    <row r="97" spans="1:11" x14ac:dyDescent="0.25">
      <c r="A97" s="1"/>
      <c r="B97" s="1"/>
      <c r="C97" s="163"/>
      <c r="D97" s="88"/>
      <c r="E97" s="1"/>
      <c r="F97" s="1"/>
      <c r="G97" s="1"/>
      <c r="H97" s="1"/>
      <c r="I97" s="163"/>
      <c r="J97" s="88"/>
      <c r="K97" s="1"/>
    </row>
    <row r="98" spans="1:11" x14ac:dyDescent="0.25">
      <c r="A98" s="1"/>
      <c r="B98" s="1"/>
      <c r="C98" s="163"/>
      <c r="D98" s="88"/>
      <c r="E98" s="1"/>
      <c r="F98" s="1"/>
      <c r="G98" s="1"/>
      <c r="H98" s="1"/>
      <c r="I98" s="163"/>
      <c r="J98" s="88"/>
      <c r="K98" s="1"/>
    </row>
    <row r="99" spans="1:11" x14ac:dyDescent="0.25">
      <c r="A99" s="1"/>
      <c r="B99" s="1"/>
      <c r="C99" s="163"/>
      <c r="D99" s="88"/>
      <c r="E99" s="1"/>
      <c r="F99" s="1"/>
      <c r="G99" s="1"/>
      <c r="H99" s="1"/>
      <c r="I99" s="163"/>
      <c r="J99" s="88"/>
      <c r="K99" s="1"/>
    </row>
    <row r="100" spans="1:11" x14ac:dyDescent="0.25">
      <c r="A100" s="1"/>
      <c r="B100" s="1"/>
      <c r="C100" s="163"/>
      <c r="D100" s="88"/>
      <c r="E100" s="1"/>
      <c r="F100" s="1"/>
      <c r="G100" s="1"/>
      <c r="H100" s="1"/>
      <c r="I100" s="163"/>
      <c r="J100" s="88"/>
      <c r="K100" s="1"/>
    </row>
    <row r="101" spans="1:11" x14ac:dyDescent="0.25">
      <c r="A101" s="1"/>
      <c r="B101" s="1"/>
      <c r="C101" s="163"/>
      <c r="D101" s="88"/>
      <c r="E101" s="1"/>
      <c r="F101" s="1"/>
      <c r="G101" s="1"/>
      <c r="H101" s="1"/>
      <c r="I101" s="163"/>
      <c r="J101" s="88"/>
      <c r="K101" s="1"/>
    </row>
    <row r="102" spans="1:11" x14ac:dyDescent="0.25">
      <c r="A102" s="1"/>
      <c r="B102" s="1"/>
      <c r="C102" s="163"/>
      <c r="D102" s="88"/>
      <c r="E102" s="1"/>
      <c r="F102" s="1"/>
      <c r="G102" s="1"/>
      <c r="H102" s="1"/>
      <c r="I102" s="163"/>
      <c r="J102" s="88"/>
      <c r="K102" s="1"/>
    </row>
    <row r="103" spans="1:11" x14ac:dyDescent="0.25">
      <c r="A103" s="1"/>
      <c r="B103" s="1"/>
      <c r="C103" s="163"/>
      <c r="D103" s="88"/>
      <c r="E103" s="1"/>
      <c r="F103" s="1"/>
      <c r="G103" s="1"/>
      <c r="H103" s="1"/>
      <c r="I103" s="163"/>
      <c r="J103" s="88"/>
      <c r="K103" s="1"/>
    </row>
    <row r="104" spans="1:11" x14ac:dyDescent="0.25">
      <c r="A104" s="1"/>
      <c r="B104" s="1"/>
      <c r="C104" s="163"/>
      <c r="D104" s="88"/>
      <c r="E104" s="1"/>
      <c r="F104" s="1"/>
      <c r="G104" s="1"/>
      <c r="H104" s="1"/>
      <c r="I104" s="163"/>
      <c r="J104" s="88"/>
      <c r="K104" s="1"/>
    </row>
    <row r="105" spans="1:11" x14ac:dyDescent="0.25">
      <c r="A105" s="1"/>
      <c r="B105" s="1"/>
      <c r="C105" s="163"/>
      <c r="D105" s="88"/>
      <c r="E105" s="1"/>
      <c r="F105" s="1"/>
      <c r="G105" s="1"/>
      <c r="H105" s="1"/>
      <c r="I105" s="163"/>
      <c r="J105" s="88"/>
      <c r="K105" s="1"/>
    </row>
    <row r="106" spans="1:11" x14ac:dyDescent="0.25">
      <c r="A106" s="1"/>
      <c r="B106" s="1"/>
      <c r="C106" s="163"/>
      <c r="D106" s="88"/>
      <c r="E106" s="1"/>
      <c r="F106" s="1"/>
      <c r="G106" s="1"/>
      <c r="H106" s="1"/>
      <c r="I106" s="163"/>
      <c r="J106" s="88"/>
      <c r="K106" s="1"/>
    </row>
    <row r="107" spans="1:11" x14ac:dyDescent="0.25">
      <c r="A107" s="1"/>
      <c r="B107" s="1"/>
      <c r="C107" s="163"/>
      <c r="D107" s="88"/>
      <c r="E107" s="1"/>
      <c r="F107" s="1"/>
      <c r="G107" s="1"/>
      <c r="H107" s="1"/>
      <c r="I107" s="163"/>
      <c r="J107" s="88"/>
      <c r="K107" s="1"/>
    </row>
    <row r="108" spans="1:11" x14ac:dyDescent="0.25">
      <c r="A108" s="1"/>
      <c r="B108" s="1"/>
      <c r="C108" s="163"/>
      <c r="D108" s="88"/>
      <c r="E108" s="1"/>
      <c r="F108" s="1"/>
      <c r="G108" s="1"/>
      <c r="H108" s="1"/>
      <c r="I108" s="163"/>
      <c r="J108" s="88"/>
      <c r="K108" s="1"/>
    </row>
    <row r="109" spans="1:11" x14ac:dyDescent="0.25">
      <c r="A109" s="1"/>
      <c r="B109" s="1"/>
      <c r="C109" s="163"/>
      <c r="D109" s="88"/>
      <c r="E109" s="1"/>
      <c r="F109" s="1"/>
      <c r="G109" s="1"/>
      <c r="H109" s="1"/>
      <c r="I109" s="163"/>
      <c r="J109" s="88"/>
      <c r="K109" s="1"/>
    </row>
    <row r="110" spans="1:11" x14ac:dyDescent="0.25">
      <c r="A110" s="1"/>
      <c r="B110" s="1"/>
      <c r="C110" s="163"/>
      <c r="D110" s="88"/>
      <c r="E110" s="1"/>
      <c r="F110" s="1"/>
      <c r="G110" s="1"/>
      <c r="H110" s="1"/>
      <c r="I110" s="163"/>
      <c r="J110" s="88"/>
      <c r="K110" s="1"/>
    </row>
    <row r="111" spans="1:11" x14ac:dyDescent="0.25">
      <c r="A111" s="1"/>
      <c r="B111" s="1"/>
      <c r="C111" s="163"/>
      <c r="D111" s="88"/>
      <c r="E111" s="1"/>
      <c r="F111" s="1"/>
      <c r="G111" s="1"/>
      <c r="H111" s="1"/>
      <c r="I111" s="163"/>
      <c r="J111" s="88"/>
      <c r="K111" s="1"/>
    </row>
    <row r="112" spans="1:11" x14ac:dyDescent="0.25">
      <c r="A112" s="1"/>
      <c r="B112" s="1"/>
      <c r="C112" s="163"/>
      <c r="D112" s="88"/>
      <c r="E112" s="1"/>
      <c r="F112" s="1"/>
      <c r="G112" s="1"/>
      <c r="H112" s="1"/>
      <c r="I112" s="163"/>
      <c r="J112" s="88"/>
      <c r="K112" s="1"/>
    </row>
    <row r="113" spans="1:11" x14ac:dyDescent="0.25">
      <c r="A113" s="1"/>
      <c r="B113" s="1"/>
      <c r="C113" s="163"/>
      <c r="D113" s="88"/>
      <c r="E113" s="1"/>
      <c r="F113" s="1"/>
      <c r="G113" s="1"/>
      <c r="H113" s="1"/>
      <c r="I113" s="163"/>
      <c r="J113" s="88"/>
      <c r="K113" s="1"/>
    </row>
    <row r="114" spans="1:11" x14ac:dyDescent="0.25">
      <c r="A114" s="1"/>
      <c r="B114" s="1"/>
      <c r="C114" s="163"/>
      <c r="D114" s="88"/>
      <c r="E114" s="1"/>
      <c r="F114" s="1"/>
      <c r="G114" s="1"/>
      <c r="H114" s="1"/>
      <c r="I114" s="163"/>
      <c r="J114" s="88"/>
      <c r="K114" s="1"/>
    </row>
    <row r="115" spans="1:11" x14ac:dyDescent="0.25">
      <c r="A115" s="1"/>
      <c r="B115" s="1"/>
      <c r="C115" s="163"/>
      <c r="D115" s="88"/>
      <c r="E115" s="1"/>
      <c r="F115" s="1"/>
      <c r="G115" s="1"/>
      <c r="H115" s="1"/>
      <c r="I115" s="163"/>
      <c r="J115" s="88"/>
      <c r="K115" s="1"/>
    </row>
    <row r="116" spans="1:11" x14ac:dyDescent="0.25">
      <c r="A116" s="1"/>
      <c r="B116" s="1"/>
      <c r="C116" s="163"/>
      <c r="D116" s="88"/>
      <c r="E116" s="1"/>
      <c r="F116" s="1"/>
      <c r="G116" s="1"/>
      <c r="H116" s="1"/>
      <c r="I116" s="163"/>
      <c r="J116" s="88"/>
      <c r="K116" s="1"/>
    </row>
    <row r="117" spans="1:11" x14ac:dyDescent="0.25">
      <c r="A117" s="1"/>
      <c r="B117" s="1"/>
      <c r="C117" s="163"/>
      <c r="D117" s="88"/>
      <c r="E117" s="1"/>
      <c r="F117" s="1"/>
      <c r="G117" s="1"/>
      <c r="H117" s="1"/>
      <c r="I117" s="163"/>
      <c r="J117" s="88"/>
      <c r="K117" s="1"/>
    </row>
    <row r="118" spans="1:11" x14ac:dyDescent="0.25">
      <c r="A118" s="1"/>
      <c r="B118" s="1"/>
      <c r="C118" s="163"/>
      <c r="D118" s="88"/>
      <c r="E118" s="1"/>
      <c r="F118" s="1"/>
      <c r="G118" s="1"/>
      <c r="H118" s="1"/>
      <c r="I118" s="163"/>
      <c r="J118" s="88"/>
      <c r="K118" s="1"/>
    </row>
    <row r="119" spans="1:11" x14ac:dyDescent="0.25">
      <c r="A119" s="1"/>
      <c r="B119" s="1"/>
      <c r="C119" s="163"/>
      <c r="D119" s="88"/>
      <c r="E119" s="1"/>
      <c r="F119" s="1"/>
      <c r="G119" s="1"/>
      <c r="H119" s="1"/>
      <c r="I119" s="163"/>
      <c r="J119" s="88"/>
      <c r="K119" s="1"/>
    </row>
    <row r="120" spans="1:11" x14ac:dyDescent="0.25">
      <c r="A120" s="1"/>
      <c r="B120" s="1"/>
      <c r="C120" s="163"/>
      <c r="D120" s="88"/>
      <c r="E120" s="1"/>
      <c r="F120" s="1"/>
      <c r="G120" s="1"/>
      <c r="H120" s="1"/>
      <c r="I120" s="163"/>
      <c r="J120" s="88"/>
      <c r="K120" s="1"/>
    </row>
    <row r="121" spans="1:11" x14ac:dyDescent="0.25">
      <c r="A121" s="1"/>
      <c r="B121" s="1"/>
      <c r="C121" s="163"/>
      <c r="D121" s="88"/>
      <c r="E121" s="1"/>
      <c r="F121" s="1"/>
      <c r="G121" s="1"/>
      <c r="H121" s="1"/>
      <c r="I121" s="163"/>
      <c r="J121" s="88"/>
      <c r="K121" s="1"/>
    </row>
    <row r="122" spans="1:11" x14ac:dyDescent="0.25">
      <c r="A122" s="1"/>
      <c r="B122" s="1"/>
      <c r="C122" s="163"/>
      <c r="D122" s="88"/>
      <c r="E122" s="1"/>
      <c r="F122" s="1"/>
      <c r="G122" s="1"/>
      <c r="H122" s="1"/>
      <c r="I122" s="163"/>
      <c r="J122" s="88"/>
      <c r="K122" s="1"/>
    </row>
    <row r="123" spans="1:11" x14ac:dyDescent="0.25">
      <c r="A123" s="1"/>
      <c r="B123" s="1"/>
      <c r="C123" s="163"/>
      <c r="D123" s="88"/>
      <c r="E123" s="1"/>
      <c r="F123" s="1"/>
      <c r="G123" s="1"/>
      <c r="H123" s="1"/>
      <c r="I123" s="163"/>
      <c r="J123" s="88"/>
      <c r="K123" s="1"/>
    </row>
    <row r="124" spans="1:11" x14ac:dyDescent="0.25">
      <c r="A124" s="1"/>
      <c r="B124" s="1"/>
      <c r="C124" s="163"/>
      <c r="D124" s="88"/>
      <c r="E124" s="1"/>
      <c r="F124" s="1"/>
      <c r="G124" s="1"/>
      <c r="H124" s="1"/>
      <c r="I124" s="163"/>
      <c r="J124" s="88"/>
      <c r="K124" s="1"/>
    </row>
    <row r="125" spans="1:11" x14ac:dyDescent="0.25">
      <c r="A125" s="1"/>
      <c r="B125" s="1"/>
      <c r="C125" s="163"/>
      <c r="D125" s="88"/>
      <c r="E125" s="1"/>
      <c r="F125" s="1"/>
      <c r="G125" s="1"/>
      <c r="H125" s="1"/>
      <c r="I125" s="163"/>
      <c r="J125" s="88"/>
      <c r="K125" s="1"/>
    </row>
    <row r="126" spans="1:11" x14ac:dyDescent="0.25">
      <c r="A126" s="1"/>
      <c r="B126" s="1"/>
      <c r="C126" s="163"/>
      <c r="D126" s="88"/>
      <c r="E126" s="1"/>
      <c r="F126" s="1"/>
      <c r="G126" s="1"/>
      <c r="H126" s="1"/>
      <c r="I126" s="163"/>
      <c r="J126" s="88"/>
      <c r="K126" s="1"/>
    </row>
    <row r="127" spans="1:11" x14ac:dyDescent="0.25">
      <c r="A127" s="1"/>
      <c r="B127" s="1"/>
      <c r="C127" s="163"/>
      <c r="D127" s="88"/>
      <c r="E127" s="1"/>
      <c r="F127" s="1"/>
      <c r="G127" s="1"/>
      <c r="H127" s="1"/>
      <c r="I127" s="163"/>
      <c r="J127" s="88"/>
      <c r="K127" s="1"/>
    </row>
    <row r="128" spans="1:11" x14ac:dyDescent="0.25">
      <c r="A128" s="1"/>
      <c r="B128" s="1"/>
      <c r="C128" s="163"/>
      <c r="D128" s="88"/>
      <c r="E128" s="1"/>
      <c r="F128" s="1"/>
      <c r="G128" s="1"/>
      <c r="H128" s="1"/>
      <c r="I128" s="163"/>
      <c r="J128" s="88"/>
      <c r="K128" s="1"/>
    </row>
    <row r="129" spans="1:11" x14ac:dyDescent="0.25">
      <c r="A129" s="1"/>
      <c r="B129" s="1"/>
      <c r="C129" s="163"/>
      <c r="D129" s="88"/>
      <c r="E129" s="1"/>
      <c r="F129" s="1"/>
      <c r="G129" s="1"/>
      <c r="H129" s="1"/>
      <c r="I129" s="163"/>
      <c r="J129" s="88"/>
      <c r="K129" s="1"/>
    </row>
    <row r="130" spans="1:11" x14ac:dyDescent="0.25">
      <c r="A130" s="1"/>
      <c r="B130" s="1"/>
      <c r="C130" s="163"/>
      <c r="D130" s="88"/>
      <c r="E130" s="1"/>
      <c r="F130" s="1"/>
      <c r="G130" s="1"/>
      <c r="H130" s="1"/>
      <c r="I130" s="163"/>
      <c r="J130" s="88"/>
      <c r="K130" s="1"/>
    </row>
    <row r="131" spans="1:11" x14ac:dyDescent="0.25">
      <c r="A131" s="1"/>
      <c r="B131" s="1"/>
      <c r="C131" s="163"/>
      <c r="D131" s="88"/>
      <c r="E131" s="1"/>
      <c r="F131" s="1"/>
      <c r="G131" s="1"/>
      <c r="H131" s="1"/>
      <c r="I131" s="163"/>
      <c r="J131" s="88"/>
      <c r="K131" s="1"/>
    </row>
    <row r="132" spans="1:11" x14ac:dyDescent="0.25">
      <c r="A132" s="1"/>
      <c r="B132" s="1"/>
      <c r="C132" s="163"/>
      <c r="D132" s="88"/>
      <c r="E132" s="1"/>
      <c r="F132" s="1"/>
      <c r="G132" s="1"/>
      <c r="H132" s="1"/>
      <c r="I132" s="163"/>
      <c r="J132" s="88"/>
      <c r="K132" s="1"/>
    </row>
    <row r="133" spans="1:11" x14ac:dyDescent="0.25">
      <c r="A133" s="1"/>
      <c r="B133" s="1"/>
      <c r="C133" s="163"/>
      <c r="D133" s="88"/>
      <c r="E133" s="1"/>
      <c r="F133" s="1"/>
      <c r="G133" s="1"/>
      <c r="H133" s="1"/>
      <c r="I133" s="163"/>
      <c r="J133" s="88"/>
      <c r="K133" s="1"/>
    </row>
    <row r="134" spans="1:11" x14ac:dyDescent="0.25">
      <c r="A134" s="1"/>
      <c r="B134" s="1"/>
      <c r="C134" s="163"/>
      <c r="D134" s="88"/>
      <c r="E134" s="1"/>
      <c r="F134" s="1"/>
      <c r="G134" s="1"/>
      <c r="H134" s="1"/>
      <c r="I134" s="163"/>
      <c r="J134" s="88"/>
      <c r="K134" s="1"/>
    </row>
    <row r="135" spans="1:11" x14ac:dyDescent="0.25">
      <c r="A135" s="1"/>
      <c r="B135" s="1"/>
      <c r="C135" s="163"/>
      <c r="D135" s="88"/>
      <c r="E135" s="1"/>
      <c r="F135" s="1"/>
      <c r="G135" s="1"/>
      <c r="H135" s="1"/>
      <c r="I135" s="163"/>
      <c r="J135" s="88"/>
      <c r="K135" s="1"/>
    </row>
    <row r="136" spans="1:11" x14ac:dyDescent="0.25">
      <c r="A136" s="1"/>
      <c r="B136" s="1"/>
      <c r="C136" s="163"/>
      <c r="D136" s="88"/>
      <c r="E136" s="1"/>
      <c r="F136" s="1"/>
      <c r="G136" s="1"/>
      <c r="H136" s="1"/>
      <c r="I136" s="163"/>
      <c r="J136" s="88"/>
      <c r="K136" s="1"/>
    </row>
    <row r="137" spans="1:11" x14ac:dyDescent="0.25">
      <c r="A137" s="1"/>
      <c r="B137" s="1"/>
      <c r="C137" s="163"/>
      <c r="D137" s="88"/>
      <c r="E137" s="1"/>
      <c r="F137" s="1"/>
      <c r="G137" s="1"/>
      <c r="H137" s="1"/>
      <c r="I137" s="163"/>
      <c r="J137" s="88"/>
      <c r="K137" s="1"/>
    </row>
    <row r="138" spans="1:11" x14ac:dyDescent="0.25">
      <c r="A138" s="1"/>
      <c r="B138" s="1"/>
      <c r="C138" s="163"/>
      <c r="D138" s="88"/>
      <c r="E138" s="1"/>
      <c r="F138" s="1"/>
      <c r="G138" s="1"/>
      <c r="H138" s="1"/>
      <c r="I138" s="163"/>
      <c r="J138" s="88"/>
      <c r="K138" s="1"/>
    </row>
    <row r="139" spans="1:11" x14ac:dyDescent="0.25">
      <c r="A139" s="1"/>
      <c r="B139" s="1"/>
      <c r="C139" s="163"/>
      <c r="D139" s="88"/>
      <c r="E139" s="1"/>
      <c r="F139" s="1"/>
      <c r="G139" s="1"/>
      <c r="H139" s="1"/>
      <c r="I139" s="163"/>
      <c r="J139" s="88"/>
      <c r="K139" s="1"/>
    </row>
    <row r="140" spans="1:11" x14ac:dyDescent="0.25">
      <c r="A140" s="1"/>
      <c r="B140" s="1"/>
      <c r="C140" s="163"/>
      <c r="D140" s="88"/>
      <c r="E140" s="1"/>
      <c r="F140" s="1"/>
      <c r="G140" s="1"/>
      <c r="H140" s="1"/>
      <c r="I140" s="163"/>
      <c r="J140" s="88"/>
      <c r="K140" s="1"/>
    </row>
    <row r="141" spans="1:11" x14ac:dyDescent="0.25">
      <c r="A141" s="1"/>
      <c r="B141" s="1"/>
      <c r="C141" s="163"/>
      <c r="D141" s="88"/>
      <c r="E141" s="1"/>
      <c r="F141" s="1"/>
      <c r="G141" s="1"/>
      <c r="H141" s="1"/>
      <c r="I141" s="163"/>
      <c r="J141" s="88"/>
      <c r="K141" s="1"/>
    </row>
    <row r="142" spans="1:11" x14ac:dyDescent="0.25">
      <c r="A142" s="1"/>
      <c r="B142" s="1"/>
      <c r="C142" s="163"/>
      <c r="D142" s="88"/>
      <c r="E142" s="1"/>
      <c r="F142" s="1"/>
      <c r="G142" s="1"/>
      <c r="H142" s="1"/>
      <c r="I142" s="163"/>
      <c r="J142" s="88"/>
      <c r="K142" s="1"/>
    </row>
    <row r="143" spans="1:11" x14ac:dyDescent="0.25">
      <c r="A143" s="1"/>
      <c r="B143" s="1"/>
      <c r="C143" s="163"/>
      <c r="D143" s="88"/>
      <c r="E143" s="1"/>
      <c r="F143" s="1"/>
      <c r="G143" s="1"/>
      <c r="H143" s="1"/>
      <c r="I143" s="163"/>
      <c r="J143" s="88"/>
      <c r="K143" s="1"/>
    </row>
    <row r="144" spans="1:11" x14ac:dyDescent="0.25">
      <c r="A144" s="1"/>
      <c r="B144" s="1"/>
      <c r="C144" s="163"/>
      <c r="D144" s="88"/>
      <c r="E144" s="1"/>
      <c r="F144" s="1"/>
      <c r="G144" s="1"/>
      <c r="H144" s="1"/>
      <c r="I144" s="163"/>
      <c r="J144" s="88"/>
      <c r="K144" s="1"/>
    </row>
    <row r="145" spans="1:11" x14ac:dyDescent="0.25">
      <c r="A145" s="1"/>
      <c r="B145" s="1"/>
      <c r="C145" s="163"/>
      <c r="D145" s="88"/>
      <c r="E145" s="1"/>
      <c r="F145" s="1"/>
      <c r="G145" s="1"/>
      <c r="H145" s="1"/>
      <c r="I145" s="163"/>
      <c r="J145" s="88"/>
      <c r="K145" s="1"/>
    </row>
    <row r="146" spans="1:11" x14ac:dyDescent="0.25">
      <c r="A146" s="1"/>
      <c r="B146" s="1"/>
      <c r="C146" s="163"/>
      <c r="D146" s="88"/>
      <c r="E146" s="1"/>
      <c r="F146" s="1"/>
      <c r="G146" s="1"/>
      <c r="H146" s="1"/>
      <c r="I146" s="163"/>
      <c r="J146" s="88"/>
      <c r="K146" s="1"/>
    </row>
    <row r="147" spans="1:11" x14ac:dyDescent="0.25">
      <c r="A147" s="1"/>
      <c r="B147" s="1"/>
      <c r="C147" s="163"/>
      <c r="D147" s="88"/>
      <c r="E147" s="1"/>
      <c r="F147" s="1"/>
      <c r="G147" s="1"/>
      <c r="H147" s="1"/>
      <c r="I147" s="163"/>
      <c r="J147" s="88"/>
      <c r="K147" s="1"/>
    </row>
    <row r="148" spans="1:11" x14ac:dyDescent="0.25">
      <c r="A148" s="1"/>
      <c r="B148" s="1"/>
      <c r="C148" s="163"/>
      <c r="D148" s="88"/>
      <c r="E148" s="1"/>
      <c r="F148" s="1"/>
      <c r="G148" s="1"/>
      <c r="H148" s="1"/>
      <c r="I148" s="163"/>
      <c r="J148" s="88"/>
      <c r="K148" s="1"/>
    </row>
    <row r="149" spans="1:11" x14ac:dyDescent="0.25">
      <c r="A149" s="1"/>
      <c r="B149" s="1"/>
      <c r="C149" s="163"/>
      <c r="D149" s="88"/>
      <c r="E149" s="1"/>
      <c r="F149" s="1"/>
      <c r="G149" s="1"/>
      <c r="H149" s="1"/>
      <c r="I149" s="163"/>
      <c r="J149" s="88"/>
      <c r="K149" s="1"/>
    </row>
    <row r="150" spans="1:11" x14ac:dyDescent="0.25">
      <c r="A150" s="1"/>
      <c r="B150" s="1"/>
      <c r="C150" s="163"/>
      <c r="D150" s="88"/>
      <c r="E150" s="1"/>
      <c r="F150" s="1"/>
      <c r="G150" s="1"/>
      <c r="H150" s="1"/>
      <c r="I150" s="163"/>
      <c r="J150" s="88"/>
      <c r="K150" s="1"/>
    </row>
    <row r="151" spans="1:11" x14ac:dyDescent="0.25">
      <c r="A151" s="1"/>
      <c r="B151" s="1"/>
      <c r="C151" s="163"/>
      <c r="D151" s="88"/>
      <c r="E151" s="1"/>
      <c r="F151" s="1"/>
      <c r="G151" s="1"/>
      <c r="H151" s="1"/>
      <c r="I151" s="163"/>
      <c r="J151" s="88"/>
      <c r="K151" s="1"/>
    </row>
    <row r="152" spans="1:11" x14ac:dyDescent="0.25">
      <c r="A152" s="1"/>
      <c r="B152" s="1"/>
      <c r="C152" s="163"/>
      <c r="D152" s="88"/>
      <c r="E152" s="1"/>
      <c r="F152" s="1"/>
      <c r="G152" s="1"/>
      <c r="H152" s="1"/>
      <c r="I152" s="163"/>
      <c r="J152" s="88"/>
      <c r="K152" s="1"/>
    </row>
    <row r="153" spans="1:11" x14ac:dyDescent="0.25">
      <c r="A153" s="1"/>
      <c r="B153" s="1"/>
      <c r="C153" s="163"/>
      <c r="D153" s="88"/>
      <c r="E153" s="1"/>
      <c r="F153" s="1"/>
      <c r="G153" s="1"/>
      <c r="H153" s="1"/>
      <c r="I153" s="163"/>
      <c r="J153" s="88"/>
      <c r="K153" s="1"/>
    </row>
    <row r="154" spans="1:11" x14ac:dyDescent="0.25">
      <c r="A154" s="1"/>
      <c r="B154" s="1"/>
      <c r="C154" s="163"/>
      <c r="D154" s="88"/>
      <c r="E154" s="1"/>
      <c r="F154" s="1"/>
      <c r="G154" s="1"/>
      <c r="H154" s="1"/>
      <c r="I154" s="163"/>
      <c r="J154" s="88"/>
      <c r="K154" s="1"/>
    </row>
    <row r="155" spans="1:11" x14ac:dyDescent="0.25">
      <c r="A155" s="1"/>
      <c r="B155" s="1"/>
      <c r="C155" s="163"/>
      <c r="D155" s="88"/>
      <c r="E155" s="1"/>
      <c r="F155" s="1"/>
      <c r="G155" s="1"/>
      <c r="H155" s="1"/>
      <c r="I155" s="163"/>
      <c r="J155" s="88"/>
      <c r="K155" s="1"/>
    </row>
    <row r="156" spans="1:11" x14ac:dyDescent="0.25">
      <c r="A156" s="1"/>
      <c r="B156" s="1"/>
      <c r="C156" s="163"/>
      <c r="D156" s="88"/>
      <c r="E156" s="1"/>
      <c r="F156" s="1"/>
      <c r="G156" s="1"/>
      <c r="H156" s="1"/>
      <c r="I156" s="163"/>
      <c r="J156" s="88"/>
      <c r="K156" s="1"/>
    </row>
    <row r="157" spans="1:11" x14ac:dyDescent="0.25">
      <c r="A157" s="1"/>
      <c r="B157" s="1"/>
      <c r="C157" s="163"/>
      <c r="D157" s="88"/>
      <c r="E157" s="1"/>
      <c r="F157" s="1"/>
      <c r="G157" s="1"/>
      <c r="H157" s="1"/>
      <c r="I157" s="163"/>
      <c r="J157" s="88"/>
      <c r="K157" s="1"/>
    </row>
    <row r="158" spans="1:11" x14ac:dyDescent="0.25">
      <c r="A158" s="1"/>
      <c r="B158" s="1"/>
      <c r="C158" s="163"/>
      <c r="D158" s="88"/>
      <c r="E158" s="1"/>
      <c r="F158" s="1"/>
      <c r="G158" s="1"/>
      <c r="H158" s="1"/>
      <c r="I158" s="163"/>
      <c r="J158" s="88"/>
      <c r="K158" s="1"/>
    </row>
    <row r="159" spans="1:11" x14ac:dyDescent="0.25">
      <c r="A159" s="1"/>
      <c r="B159" s="1"/>
      <c r="C159" s="163"/>
      <c r="D159" s="88"/>
      <c r="E159" s="1"/>
      <c r="F159" s="1"/>
      <c r="G159" s="1"/>
      <c r="H159" s="1"/>
      <c r="I159" s="163"/>
      <c r="J159" s="88"/>
      <c r="K159" s="1"/>
    </row>
    <row r="160" spans="1:11" x14ac:dyDescent="0.25">
      <c r="A160" s="1"/>
      <c r="B160" s="1"/>
      <c r="C160" s="163"/>
      <c r="D160" s="88"/>
      <c r="E160" s="1"/>
      <c r="F160" s="1"/>
      <c r="G160" s="1"/>
      <c r="H160" s="1"/>
      <c r="I160" s="163"/>
      <c r="J160" s="88"/>
      <c r="K160" s="1"/>
    </row>
    <row r="161" spans="1:11" x14ac:dyDescent="0.25">
      <c r="A161" s="1"/>
      <c r="B161" s="1"/>
      <c r="C161" s="163"/>
      <c r="D161" s="88"/>
      <c r="E161" s="1"/>
      <c r="F161" s="1"/>
      <c r="G161" s="1"/>
      <c r="H161" s="1"/>
      <c r="I161" s="163"/>
      <c r="J161" s="88"/>
      <c r="K161" s="1"/>
    </row>
    <row r="162" spans="1:11" x14ac:dyDescent="0.25">
      <c r="A162" s="1"/>
      <c r="B162" s="1"/>
      <c r="C162" s="163"/>
      <c r="D162" s="88"/>
      <c r="E162" s="1"/>
      <c r="F162" s="1"/>
      <c r="G162" s="1"/>
      <c r="H162" s="1"/>
      <c r="I162" s="163"/>
      <c r="J162" s="88"/>
      <c r="K162" s="1"/>
    </row>
    <row r="163" spans="1:11" x14ac:dyDescent="0.25">
      <c r="A163" s="1"/>
      <c r="B163" s="1"/>
      <c r="C163" s="163"/>
      <c r="D163" s="88"/>
      <c r="E163" s="1"/>
      <c r="F163" s="1"/>
      <c r="G163" s="1"/>
      <c r="H163" s="1"/>
      <c r="I163" s="163"/>
      <c r="J163" s="88"/>
      <c r="K163" s="1"/>
    </row>
    <row r="164" spans="1:11" x14ac:dyDescent="0.25">
      <c r="A164" s="1"/>
      <c r="B164" s="1"/>
      <c r="C164" s="163"/>
      <c r="D164" s="88"/>
      <c r="E164" s="1"/>
      <c r="F164" s="1"/>
      <c r="G164" s="1"/>
      <c r="H164" s="1"/>
      <c r="I164" s="163"/>
      <c r="J164" s="88"/>
      <c r="K164" s="1"/>
    </row>
    <row r="165" spans="1:11" x14ac:dyDescent="0.25">
      <c r="A165" s="1"/>
      <c r="B165" s="1"/>
      <c r="C165" s="163"/>
      <c r="D165" s="88"/>
      <c r="E165" s="1"/>
      <c r="F165" s="1"/>
      <c r="G165" s="1"/>
      <c r="H165" s="1"/>
      <c r="I165" s="163"/>
      <c r="J165" s="88"/>
      <c r="K165" s="1"/>
    </row>
    <row r="166" spans="1:11" x14ac:dyDescent="0.25">
      <c r="A166" s="1"/>
      <c r="B166" s="1"/>
      <c r="C166" s="163"/>
      <c r="D166" s="88"/>
      <c r="E166" s="1"/>
      <c r="F166" s="1"/>
      <c r="G166" s="1"/>
      <c r="H166" s="1"/>
      <c r="I166" s="163"/>
      <c r="J166" s="88"/>
      <c r="K166" s="1"/>
    </row>
    <row r="167" spans="1:11" x14ac:dyDescent="0.25">
      <c r="A167" s="1"/>
      <c r="B167" s="1"/>
      <c r="C167" s="163"/>
      <c r="D167" s="88"/>
      <c r="E167" s="1"/>
      <c r="F167" s="1"/>
      <c r="G167" s="1"/>
      <c r="H167" s="1"/>
      <c r="I167" s="163"/>
      <c r="J167" s="88"/>
      <c r="K167" s="1"/>
    </row>
    <row r="168" spans="1:11" x14ac:dyDescent="0.25">
      <c r="A168" s="1"/>
      <c r="B168" s="1"/>
      <c r="C168" s="163"/>
      <c r="D168" s="88"/>
      <c r="E168" s="1"/>
      <c r="F168" s="1"/>
      <c r="G168" s="1"/>
      <c r="H168" s="1"/>
      <c r="I168" s="163"/>
      <c r="J168" s="88"/>
      <c r="K168" s="1"/>
    </row>
    <row r="169" spans="1:11" x14ac:dyDescent="0.25">
      <c r="A169" s="1"/>
      <c r="B169" s="1"/>
      <c r="C169" s="163"/>
      <c r="D169" s="88"/>
      <c r="E169" s="1"/>
      <c r="F169" s="1"/>
      <c r="G169" s="1"/>
      <c r="H169" s="1"/>
      <c r="I169" s="163"/>
      <c r="J169" s="88"/>
      <c r="K169" s="1"/>
    </row>
    <row r="170" spans="1:11" x14ac:dyDescent="0.25">
      <c r="A170" s="1"/>
      <c r="B170" s="1"/>
      <c r="C170" s="163"/>
      <c r="D170" s="88"/>
      <c r="E170" s="1"/>
      <c r="F170" s="1"/>
      <c r="G170" s="1"/>
      <c r="H170" s="1"/>
      <c r="I170" s="163"/>
      <c r="J170" s="88"/>
      <c r="K170" s="1"/>
    </row>
    <row r="171" spans="1:11" x14ac:dyDescent="0.25">
      <c r="A171" s="1"/>
      <c r="B171" s="1"/>
      <c r="C171" s="163"/>
      <c r="D171" s="88"/>
      <c r="E171" s="1"/>
      <c r="F171" s="1"/>
      <c r="G171" s="1"/>
      <c r="H171" s="1"/>
      <c r="I171" s="163"/>
      <c r="J171" s="88"/>
      <c r="K171" s="1"/>
    </row>
    <row r="172" spans="1:11" x14ac:dyDescent="0.25">
      <c r="A172" s="1"/>
      <c r="B172" s="1"/>
      <c r="C172" s="163"/>
      <c r="D172" s="88"/>
      <c r="E172" s="1"/>
      <c r="F172" s="1"/>
      <c r="G172" s="1"/>
      <c r="H172" s="1"/>
      <c r="I172" s="163"/>
      <c r="J172" s="88"/>
      <c r="K172" s="1"/>
    </row>
    <row r="173" spans="1:11" x14ac:dyDescent="0.25">
      <c r="A173" s="1"/>
      <c r="B173" s="1"/>
      <c r="C173" s="163"/>
      <c r="D173" s="88"/>
      <c r="E173" s="1"/>
      <c r="F173" s="1"/>
      <c r="G173" s="1"/>
      <c r="H173" s="1"/>
      <c r="I173" s="163"/>
      <c r="J173" s="88"/>
      <c r="K173" s="1"/>
    </row>
    <row r="174" spans="1:11" x14ac:dyDescent="0.25">
      <c r="A174" s="1"/>
      <c r="B174" s="1"/>
      <c r="C174" s="163"/>
      <c r="D174" s="88"/>
      <c r="E174" s="1"/>
      <c r="F174" s="1"/>
      <c r="G174" s="1"/>
      <c r="H174" s="1"/>
      <c r="I174" s="163"/>
      <c r="J174" s="88"/>
      <c r="K174" s="1"/>
    </row>
    <row r="175" spans="1:11" x14ac:dyDescent="0.25">
      <c r="A175" s="1"/>
      <c r="B175" s="1"/>
      <c r="C175" s="163"/>
      <c r="D175" s="88"/>
      <c r="E175" s="1"/>
      <c r="F175" s="1"/>
      <c r="G175" s="1"/>
      <c r="H175" s="1"/>
      <c r="I175" s="163"/>
      <c r="J175" s="88"/>
      <c r="K175" s="1"/>
    </row>
    <row r="176" spans="1:11" x14ac:dyDescent="0.25">
      <c r="A176" s="1"/>
      <c r="B176" s="1"/>
      <c r="C176" s="163"/>
      <c r="D176" s="88"/>
      <c r="E176" s="1"/>
      <c r="F176" s="1"/>
      <c r="G176" s="1"/>
      <c r="H176" s="1"/>
      <c r="I176" s="163"/>
      <c r="J176" s="88"/>
      <c r="K176" s="1"/>
    </row>
    <row r="177" spans="1:11" x14ac:dyDescent="0.25">
      <c r="A177" s="1"/>
      <c r="B177" s="1"/>
      <c r="C177" s="163"/>
      <c r="D177" s="88"/>
      <c r="E177" s="1"/>
      <c r="F177" s="1"/>
      <c r="G177" s="1"/>
      <c r="H177" s="1"/>
      <c r="I177" s="163"/>
      <c r="J177" s="88"/>
      <c r="K177" s="1"/>
    </row>
    <row r="178" spans="1:11" x14ac:dyDescent="0.25">
      <c r="A178" s="1"/>
      <c r="B178" s="1"/>
      <c r="C178" s="163"/>
      <c r="D178" s="88"/>
      <c r="E178" s="1"/>
      <c r="F178" s="1"/>
      <c r="G178" s="1"/>
      <c r="H178" s="1"/>
      <c r="I178" s="163"/>
      <c r="J178" s="88"/>
      <c r="K178" s="1"/>
    </row>
    <row r="179" spans="1:11" x14ac:dyDescent="0.25">
      <c r="F179" s="1"/>
      <c r="G179" s="1"/>
      <c r="H179" s="1"/>
      <c r="I179" s="163"/>
      <c r="J179" s="88"/>
      <c r="K179" s="1"/>
    </row>
    <row r="180" spans="1:11" x14ac:dyDescent="0.25">
      <c r="F180" s="1"/>
      <c r="G180" s="1"/>
      <c r="H180" s="1"/>
      <c r="I180" s="163"/>
      <c r="J180" s="88"/>
      <c r="K180" s="1"/>
    </row>
    <row r="181" spans="1:11" x14ac:dyDescent="0.25">
      <c r="F181" s="1"/>
      <c r="G181" s="1"/>
      <c r="H181" s="1"/>
      <c r="I181" s="163"/>
      <c r="J181" s="88"/>
      <c r="K181" s="1"/>
    </row>
    <row r="182" spans="1:11" x14ac:dyDescent="0.25">
      <c r="F182" s="1"/>
      <c r="G182" s="1"/>
      <c r="H182" s="1"/>
      <c r="I182" s="163"/>
      <c r="J182" s="88"/>
      <c r="K182" s="1"/>
    </row>
    <row r="183" spans="1:11" x14ac:dyDescent="0.25">
      <c r="F183" s="1"/>
      <c r="G183" s="1"/>
      <c r="H183" s="1"/>
      <c r="I183" s="163"/>
      <c r="J183" s="88"/>
      <c r="K183" s="1"/>
    </row>
    <row r="184" spans="1:11" x14ac:dyDescent="0.25">
      <c r="F184" s="1"/>
      <c r="G184" s="1"/>
      <c r="H184" s="1"/>
      <c r="I184" s="163"/>
      <c r="J184" s="88"/>
      <c r="K184" s="1"/>
    </row>
    <row r="185" spans="1:11" x14ac:dyDescent="0.25">
      <c r="F185" s="1"/>
      <c r="G185" s="1"/>
      <c r="H185" s="1"/>
      <c r="I185" s="163"/>
      <c r="J185" s="88"/>
      <c r="K185" s="1"/>
    </row>
    <row r="186" spans="1:11" x14ac:dyDescent="0.25">
      <c r="F186" s="1"/>
      <c r="G186" s="1"/>
      <c r="H186" s="1"/>
      <c r="I186" s="163"/>
      <c r="J186" s="88"/>
      <c r="K186" s="1"/>
    </row>
    <row r="187" spans="1:11" x14ac:dyDescent="0.25">
      <c r="G187" s="1"/>
      <c r="H187" s="1"/>
      <c r="I187" s="163"/>
      <c r="J187" s="88"/>
      <c r="K187" s="1"/>
    </row>
    <row r="188" spans="1:11" x14ac:dyDescent="0.25">
      <c r="G188" s="1"/>
      <c r="H188" s="1"/>
      <c r="I188" s="163"/>
      <c r="J188" s="88"/>
      <c r="K188" s="1"/>
    </row>
    <row r="189" spans="1:11" x14ac:dyDescent="0.25">
      <c r="G189" s="1"/>
      <c r="H189" s="1"/>
      <c r="I189" s="163"/>
      <c r="J189" s="88"/>
      <c r="K189" s="1"/>
    </row>
    <row r="190" spans="1:11" x14ac:dyDescent="0.25">
      <c r="G190" s="1"/>
      <c r="H190" s="1"/>
      <c r="I190" s="163"/>
      <c r="J190" s="88"/>
      <c r="K190" s="1"/>
    </row>
    <row r="191" spans="1:11" x14ac:dyDescent="0.25">
      <c r="G191" s="1"/>
      <c r="H191" s="1"/>
      <c r="I191" s="163"/>
      <c r="J191" s="88"/>
      <c r="K191" s="1"/>
    </row>
    <row r="192" spans="1:11" x14ac:dyDescent="0.25">
      <c r="G192" s="1"/>
      <c r="H192" s="1"/>
      <c r="I192" s="163"/>
      <c r="J192" s="88"/>
      <c r="K192" s="1"/>
    </row>
    <row r="193" spans="7:11" x14ac:dyDescent="0.25">
      <c r="G193" s="1"/>
      <c r="H193" s="1"/>
      <c r="I193" s="163"/>
      <c r="J193" s="88"/>
      <c r="K193" s="1"/>
    </row>
    <row r="194" spans="7:11" x14ac:dyDescent="0.25">
      <c r="G194" s="1"/>
      <c r="H194" s="1"/>
      <c r="I194" s="163"/>
      <c r="J194" s="88"/>
      <c r="K194" s="1"/>
    </row>
    <row r="195" spans="7:11" x14ac:dyDescent="0.25">
      <c r="G195" s="1"/>
      <c r="H195" s="1"/>
      <c r="I195" s="163"/>
      <c r="J195" s="88"/>
      <c r="K195" s="1"/>
    </row>
    <row r="196" spans="7:11" x14ac:dyDescent="0.25">
      <c r="G196" s="1"/>
      <c r="H196" s="1"/>
      <c r="I196" s="163"/>
      <c r="J196" s="88"/>
      <c r="K196" s="1"/>
    </row>
    <row r="197" spans="7:11" x14ac:dyDescent="0.25">
      <c r="G197" s="1"/>
      <c r="H197" s="1"/>
      <c r="I197" s="163"/>
      <c r="J197" s="88"/>
      <c r="K197" s="1"/>
    </row>
    <row r="198" spans="7:11" x14ac:dyDescent="0.25">
      <c r="G198" s="1"/>
      <c r="H198" s="1"/>
      <c r="I198" s="163"/>
      <c r="J198" s="88"/>
      <c r="K198" s="1"/>
    </row>
    <row r="199" spans="7:11" x14ac:dyDescent="0.25">
      <c r="G199" s="1"/>
      <c r="H199" s="1"/>
      <c r="I199" s="163"/>
      <c r="J199" s="88"/>
      <c r="K199" s="1"/>
    </row>
    <row r="200" spans="7:11" x14ac:dyDescent="0.25">
      <c r="G200" s="1"/>
      <c r="H200" s="1"/>
      <c r="I200" s="163"/>
      <c r="J200" s="88"/>
      <c r="K200" s="1"/>
    </row>
    <row r="201" spans="7:11" x14ac:dyDescent="0.25">
      <c r="G201" s="1"/>
      <c r="H201" s="1"/>
      <c r="I201" s="163"/>
      <c r="J201" s="88"/>
      <c r="K201" s="1"/>
    </row>
    <row r="202" spans="7:11" x14ac:dyDescent="0.25">
      <c r="G202" s="1"/>
      <c r="H202" s="1"/>
      <c r="I202" s="163"/>
      <c r="J202" s="88"/>
      <c r="K202" s="1"/>
    </row>
    <row r="203" spans="7:11" x14ac:dyDescent="0.25">
      <c r="G203" s="1"/>
      <c r="H203" s="1"/>
      <c r="I203" s="163"/>
      <c r="J203" s="88"/>
      <c r="K203" s="1"/>
    </row>
    <row r="204" spans="7:11" x14ac:dyDescent="0.25">
      <c r="G204" s="1"/>
      <c r="H204" s="1"/>
      <c r="I204" s="163"/>
      <c r="J204" s="88"/>
      <c r="K204" s="1"/>
    </row>
    <row r="205" spans="7:11" x14ac:dyDescent="0.25">
      <c r="G205" s="1"/>
      <c r="H205" s="1"/>
      <c r="I205" s="163"/>
      <c r="J205" s="88"/>
      <c r="K205" s="1"/>
    </row>
    <row r="206" spans="7:11" x14ac:dyDescent="0.25">
      <c r="G206" s="1"/>
      <c r="H206" s="1"/>
      <c r="I206" s="163"/>
      <c r="J206" s="88"/>
      <c r="K206" s="1"/>
    </row>
    <row r="207" spans="7:11" x14ac:dyDescent="0.25">
      <c r="G207" s="1"/>
      <c r="H207" s="1"/>
      <c r="I207" s="163"/>
      <c r="J207" s="88"/>
      <c r="K207" s="1"/>
    </row>
    <row r="208" spans="7:11" x14ac:dyDescent="0.25">
      <c r="G208" s="1"/>
      <c r="H208" s="1"/>
      <c r="I208" s="163"/>
      <c r="J208" s="88"/>
      <c r="K208" s="1"/>
    </row>
    <row r="209" spans="7:11" x14ac:dyDescent="0.25">
      <c r="G209" s="1"/>
      <c r="H209" s="1"/>
      <c r="I209" s="163"/>
      <c r="J209" s="88"/>
      <c r="K209" s="1"/>
    </row>
    <row r="210" spans="7:11" x14ac:dyDescent="0.25">
      <c r="G210" s="1"/>
      <c r="H210" s="1"/>
      <c r="I210" s="163"/>
      <c r="J210" s="88"/>
      <c r="K210" s="1"/>
    </row>
    <row r="211" spans="7:11" x14ac:dyDescent="0.25">
      <c r="G211" s="1"/>
      <c r="H211" s="1"/>
      <c r="I211" s="163"/>
      <c r="J211" s="88"/>
      <c r="K211" s="1"/>
    </row>
    <row r="212" spans="7:11" x14ac:dyDescent="0.25">
      <c r="G212" s="1"/>
      <c r="H212" s="1"/>
      <c r="I212" s="163"/>
      <c r="J212" s="88"/>
      <c r="K212" s="1"/>
    </row>
    <row r="213" spans="7:11" x14ac:dyDescent="0.25">
      <c r="G213" s="1"/>
      <c r="H213" s="1"/>
      <c r="I213" s="163"/>
      <c r="J213" s="88"/>
      <c r="K213" s="1"/>
    </row>
    <row r="214" spans="7:11" x14ac:dyDescent="0.25">
      <c r="G214" s="1"/>
      <c r="H214" s="1"/>
      <c r="I214" s="163"/>
      <c r="J214" s="88"/>
      <c r="K214" s="1"/>
    </row>
    <row r="215" spans="7:11" x14ac:dyDescent="0.25">
      <c r="G215" s="1"/>
      <c r="H215" s="1"/>
      <c r="I215" s="163"/>
      <c r="J215" s="88"/>
      <c r="K215" s="1"/>
    </row>
    <row r="216" spans="7:11" x14ac:dyDescent="0.25">
      <c r="G216" s="1"/>
      <c r="H216" s="1"/>
      <c r="I216" s="163"/>
      <c r="J216" s="88"/>
      <c r="K216" s="1"/>
    </row>
    <row r="217" spans="7:11" x14ac:dyDescent="0.25">
      <c r="G217" s="1"/>
      <c r="H217" s="1"/>
      <c r="I217" s="163"/>
      <c r="J217" s="88"/>
      <c r="K217" s="1"/>
    </row>
    <row r="218" spans="7:11" x14ac:dyDescent="0.25">
      <c r="G218" s="1"/>
      <c r="H218" s="1"/>
      <c r="I218" s="163"/>
      <c r="J218" s="88"/>
      <c r="K218" s="1"/>
    </row>
    <row r="219" spans="7:11" x14ac:dyDescent="0.25">
      <c r="G219" s="1"/>
      <c r="H219" s="1"/>
      <c r="I219" s="163"/>
      <c r="J219" s="88"/>
      <c r="K219" s="1"/>
    </row>
    <row r="220" spans="7:11" x14ac:dyDescent="0.25">
      <c r="G220" s="1"/>
      <c r="H220" s="1"/>
      <c r="I220" s="163"/>
      <c r="J220" s="88"/>
      <c r="K220" s="1"/>
    </row>
    <row r="221" spans="7:11" x14ac:dyDescent="0.25">
      <c r="G221" s="1"/>
      <c r="H221" s="1"/>
      <c r="I221" s="163"/>
      <c r="J221" s="88"/>
      <c r="K221" s="1"/>
    </row>
    <row r="222" spans="7:11" x14ac:dyDescent="0.25">
      <c r="G222" s="1"/>
      <c r="H222" s="1"/>
      <c r="I222" s="163"/>
      <c r="J222" s="88"/>
      <c r="K222" s="1"/>
    </row>
    <row r="223" spans="7:11" x14ac:dyDescent="0.25">
      <c r="G223" s="1"/>
      <c r="H223" s="1"/>
      <c r="I223" s="163"/>
      <c r="J223" s="88"/>
      <c r="K223" s="1"/>
    </row>
    <row r="224" spans="7:11" x14ac:dyDescent="0.25">
      <c r="G224" s="1"/>
      <c r="H224" s="1"/>
      <c r="I224" s="163"/>
      <c r="J224" s="88"/>
      <c r="K224" s="1"/>
    </row>
    <row r="225" spans="7:11" x14ac:dyDescent="0.25">
      <c r="G225" s="1"/>
      <c r="H225" s="1"/>
      <c r="I225" s="163"/>
      <c r="J225" s="88"/>
      <c r="K225" s="1"/>
    </row>
    <row r="226" spans="7:11" x14ac:dyDescent="0.25">
      <c r="G226" s="1"/>
      <c r="H226" s="1"/>
      <c r="I226" s="163"/>
      <c r="J226" s="88"/>
      <c r="K226" s="1"/>
    </row>
    <row r="227" spans="7:11" x14ac:dyDescent="0.25">
      <c r="G227" s="1"/>
      <c r="H227" s="1"/>
      <c r="I227" s="163"/>
      <c r="J227" s="88"/>
      <c r="K227" s="1"/>
    </row>
    <row r="228" spans="7:11" x14ac:dyDescent="0.25">
      <c r="G228" s="1"/>
      <c r="H228" s="1"/>
      <c r="I228" s="163"/>
      <c r="J228" s="88"/>
      <c r="K228" s="1"/>
    </row>
    <row r="229" spans="7:11" x14ac:dyDescent="0.25">
      <c r="G229" s="1"/>
      <c r="H229" s="1"/>
      <c r="I229" s="163"/>
      <c r="J229" s="88"/>
      <c r="K229" s="1"/>
    </row>
    <row r="230" spans="7:11" x14ac:dyDescent="0.25">
      <c r="G230" s="1"/>
      <c r="H230" s="1"/>
      <c r="I230" s="163"/>
      <c r="J230" s="88"/>
      <c r="K230" s="1"/>
    </row>
    <row r="231" spans="7:11" x14ac:dyDescent="0.25">
      <c r="G231" s="1"/>
      <c r="H231" s="1"/>
      <c r="I231" s="163"/>
      <c r="J231" s="88"/>
      <c r="K231" s="1"/>
    </row>
    <row r="232" spans="7:11" x14ac:dyDescent="0.25">
      <c r="G232" s="1"/>
      <c r="H232" s="1"/>
      <c r="I232" s="163"/>
      <c r="J232" s="88"/>
      <c r="K232" s="1"/>
    </row>
    <row r="233" spans="7:11" x14ac:dyDescent="0.25">
      <c r="G233" s="1"/>
      <c r="H233" s="1"/>
      <c r="I233" s="163"/>
      <c r="J233" s="88"/>
      <c r="K233" s="1"/>
    </row>
    <row r="234" spans="7:11" x14ac:dyDescent="0.25">
      <c r="G234" s="1"/>
      <c r="H234" s="1"/>
      <c r="I234" s="163"/>
      <c r="J234" s="88"/>
      <c r="K234" s="1"/>
    </row>
    <row r="235" spans="7:11" x14ac:dyDescent="0.25">
      <c r="G235" s="1"/>
      <c r="H235" s="1"/>
      <c r="I235" s="163"/>
      <c r="J235" s="88"/>
      <c r="K235" s="1"/>
    </row>
    <row r="236" spans="7:11" x14ac:dyDescent="0.25">
      <c r="G236" s="1"/>
      <c r="H236" s="1"/>
      <c r="I236" s="163"/>
      <c r="J236" s="88"/>
      <c r="K236" s="1"/>
    </row>
    <row r="237" spans="7:11" x14ac:dyDescent="0.25">
      <c r="G237" s="1"/>
      <c r="H237" s="1"/>
      <c r="I237" s="163"/>
      <c r="J237" s="88"/>
      <c r="K237" s="1"/>
    </row>
    <row r="238" spans="7:11" x14ac:dyDescent="0.25">
      <c r="G238" s="1"/>
      <c r="H238" s="1"/>
      <c r="I238" s="163"/>
      <c r="J238" s="88"/>
      <c r="K238" s="1"/>
    </row>
    <row r="239" spans="7:11" x14ac:dyDescent="0.25">
      <c r="G239" s="1"/>
      <c r="H239" s="1"/>
      <c r="I239" s="163"/>
      <c r="J239" s="88"/>
      <c r="K239" s="1"/>
    </row>
    <row r="240" spans="7:11" x14ac:dyDescent="0.25">
      <c r="G240" s="1"/>
      <c r="H240" s="1"/>
      <c r="I240" s="163"/>
      <c r="J240" s="88"/>
      <c r="K240" s="1"/>
    </row>
    <row r="241" spans="7:11" x14ac:dyDescent="0.25">
      <c r="G241" s="1"/>
      <c r="H241" s="1"/>
      <c r="I241" s="163"/>
      <c r="J241" s="88"/>
      <c r="K241" s="1"/>
    </row>
    <row r="242" spans="7:11" x14ac:dyDescent="0.25">
      <c r="G242" s="1"/>
      <c r="H242" s="1"/>
      <c r="I242" s="163"/>
      <c r="J242" s="88"/>
      <c r="K242" s="1"/>
    </row>
    <row r="243" spans="7:11" x14ac:dyDescent="0.25">
      <c r="G243" s="1"/>
      <c r="H243" s="1"/>
      <c r="I243" s="163"/>
      <c r="J243" s="88"/>
      <c r="K243" s="1"/>
    </row>
    <row r="244" spans="7:11" x14ac:dyDescent="0.25">
      <c r="G244" s="1"/>
      <c r="H244" s="1"/>
      <c r="I244" s="163"/>
      <c r="J244" s="88"/>
      <c r="K244" s="1"/>
    </row>
    <row r="245" spans="7:11" x14ac:dyDescent="0.25">
      <c r="G245" s="1"/>
      <c r="H245" s="1"/>
      <c r="I245" s="163"/>
      <c r="J245" s="88"/>
      <c r="K245" s="1"/>
    </row>
    <row r="246" spans="7:11" x14ac:dyDescent="0.25">
      <c r="G246" s="1"/>
      <c r="H246" s="1"/>
      <c r="I246" s="163"/>
      <c r="J246" s="88"/>
      <c r="K246" s="1"/>
    </row>
    <row r="247" spans="7:11" x14ac:dyDescent="0.25">
      <c r="G247" s="1"/>
      <c r="H247" s="1"/>
      <c r="I247" s="163"/>
      <c r="J247" s="88"/>
      <c r="K247" s="1"/>
    </row>
    <row r="248" spans="7:11" x14ac:dyDescent="0.25">
      <c r="G248" s="1"/>
      <c r="H248" s="1"/>
      <c r="I248" s="163"/>
      <c r="J248" s="88"/>
      <c r="K248" s="1"/>
    </row>
    <row r="249" spans="7:11" x14ac:dyDescent="0.25">
      <c r="G249" s="1"/>
      <c r="H249" s="1"/>
      <c r="I249" s="163"/>
      <c r="J249" s="88"/>
      <c r="K249" s="1"/>
    </row>
    <row r="250" spans="7:11" x14ac:dyDescent="0.25">
      <c r="G250" s="1"/>
      <c r="H250" s="1"/>
      <c r="I250" s="163"/>
      <c r="J250" s="88"/>
      <c r="K250" s="1"/>
    </row>
    <row r="251" spans="7:11" x14ac:dyDescent="0.25">
      <c r="G251" s="1"/>
      <c r="H251" s="1"/>
      <c r="I251" s="163"/>
      <c r="J251" s="88"/>
      <c r="K251" s="1"/>
    </row>
    <row r="252" spans="7:11" x14ac:dyDescent="0.25">
      <c r="G252" s="1"/>
      <c r="H252" s="1"/>
      <c r="I252" s="163"/>
      <c r="J252" s="88"/>
      <c r="K252" s="1"/>
    </row>
    <row r="253" spans="7:11" x14ac:dyDescent="0.25">
      <c r="G253" s="1"/>
      <c r="H253" s="1"/>
      <c r="I253" s="163"/>
      <c r="J253" s="88"/>
      <c r="K253" s="1"/>
    </row>
    <row r="254" spans="7:11" x14ac:dyDescent="0.25">
      <c r="G254" s="1"/>
      <c r="H254" s="1"/>
      <c r="I254" s="163"/>
      <c r="J254" s="88"/>
      <c r="K254" s="1"/>
    </row>
    <row r="255" spans="7:11" x14ac:dyDescent="0.25">
      <c r="G255" s="1"/>
      <c r="H255" s="1"/>
      <c r="I255" s="163"/>
      <c r="J255" s="88"/>
      <c r="K255" s="1"/>
    </row>
    <row r="256" spans="7:11" x14ac:dyDescent="0.25">
      <c r="G256" s="1"/>
      <c r="H256" s="1"/>
      <c r="I256" s="163"/>
      <c r="J256" s="88"/>
      <c r="K256" s="1"/>
    </row>
    <row r="257" spans="7:11" x14ac:dyDescent="0.25">
      <c r="G257" s="1"/>
      <c r="H257" s="1"/>
      <c r="I257" s="163"/>
      <c r="J257" s="88"/>
      <c r="K257" s="1"/>
    </row>
    <row r="258" spans="7:11" x14ac:dyDescent="0.25">
      <c r="G258" s="1"/>
      <c r="H258" s="1"/>
      <c r="I258" s="163"/>
      <c r="J258" s="88"/>
      <c r="K258" s="1"/>
    </row>
    <row r="259" spans="7:11" x14ac:dyDescent="0.25">
      <c r="G259" s="1"/>
      <c r="H259" s="1"/>
      <c r="I259" s="163"/>
      <c r="J259" s="88"/>
      <c r="K259" s="1"/>
    </row>
    <row r="260" spans="7:11" x14ac:dyDescent="0.25">
      <c r="G260" s="1"/>
      <c r="H260" s="1"/>
      <c r="I260" s="163"/>
      <c r="J260" s="88"/>
      <c r="K260" s="1"/>
    </row>
    <row r="261" spans="7:11" x14ac:dyDescent="0.25">
      <c r="G261" s="1"/>
      <c r="H261" s="1"/>
      <c r="I261" s="163"/>
      <c r="J261" s="88"/>
      <c r="K261" s="1"/>
    </row>
    <row r="262" spans="7:11" x14ac:dyDescent="0.25">
      <c r="G262" s="1"/>
      <c r="H262" s="1"/>
      <c r="I262" s="163"/>
      <c r="J262" s="88"/>
      <c r="K262" s="1"/>
    </row>
    <row r="263" spans="7:11" x14ac:dyDescent="0.25">
      <c r="G263" s="1"/>
      <c r="H263" s="1"/>
      <c r="I263" s="163"/>
      <c r="J263" s="88"/>
      <c r="K263" s="1"/>
    </row>
    <row r="264" spans="7:11" x14ac:dyDescent="0.25">
      <c r="G264" s="1"/>
      <c r="H264" s="1"/>
      <c r="I264" s="163"/>
      <c r="J264" s="88"/>
      <c r="K264" s="1"/>
    </row>
    <row r="265" spans="7:11" x14ac:dyDescent="0.25">
      <c r="G265" s="1"/>
      <c r="H265" s="1"/>
      <c r="I265" s="163"/>
      <c r="J265" s="88"/>
      <c r="K265" s="1"/>
    </row>
    <row r="266" spans="7:11" x14ac:dyDescent="0.25">
      <c r="G266" s="1"/>
      <c r="H266" s="1"/>
      <c r="I266" s="163"/>
      <c r="J266" s="88"/>
      <c r="K266" s="1"/>
    </row>
    <row r="267" spans="7:11" x14ac:dyDescent="0.25">
      <c r="G267" s="1"/>
      <c r="H267" s="1"/>
      <c r="I267" s="163"/>
      <c r="J267" s="88"/>
      <c r="K267" s="1"/>
    </row>
    <row r="268" spans="7:11" x14ac:dyDescent="0.25">
      <c r="G268" s="1"/>
      <c r="H268" s="1"/>
      <c r="I268" s="163"/>
      <c r="J268" s="88"/>
      <c r="K268" s="1"/>
    </row>
    <row r="269" spans="7:11" x14ac:dyDescent="0.25">
      <c r="G269" s="1"/>
      <c r="H269" s="1"/>
      <c r="I269" s="163"/>
      <c r="J269" s="88"/>
      <c r="K269" s="1"/>
    </row>
    <row r="270" spans="7:11" x14ac:dyDescent="0.25">
      <c r="G270" s="1"/>
      <c r="H270" s="1"/>
      <c r="I270" s="163"/>
      <c r="J270" s="88"/>
      <c r="K270" s="1"/>
    </row>
    <row r="271" spans="7:11" x14ac:dyDescent="0.25">
      <c r="G271" s="1"/>
      <c r="H271" s="1"/>
      <c r="I271" s="163"/>
      <c r="J271" s="88"/>
      <c r="K271" s="1"/>
    </row>
    <row r="272" spans="7:11" x14ac:dyDescent="0.25">
      <c r="G272" s="1"/>
      <c r="H272" s="1"/>
      <c r="I272" s="163"/>
      <c r="J272" s="88"/>
      <c r="K272" s="1"/>
    </row>
    <row r="273" spans="7:11" x14ac:dyDescent="0.25">
      <c r="G273" s="1"/>
      <c r="H273" s="1"/>
      <c r="I273" s="163"/>
      <c r="J273" s="88"/>
      <c r="K273" s="1"/>
    </row>
    <row r="274" spans="7:11" x14ac:dyDescent="0.25">
      <c r="G274" s="1"/>
      <c r="H274" s="1"/>
      <c r="I274" s="163"/>
      <c r="J274" s="88"/>
      <c r="K274" s="1"/>
    </row>
    <row r="275" spans="7:11" x14ac:dyDescent="0.25">
      <c r="G275" s="1"/>
      <c r="H275" s="1"/>
      <c r="I275" s="163"/>
      <c r="J275" s="88"/>
      <c r="K275" s="1"/>
    </row>
    <row r="276" spans="7:11" x14ac:dyDescent="0.25">
      <c r="G276" s="1"/>
      <c r="H276" s="1"/>
      <c r="I276" s="163"/>
      <c r="J276" s="88"/>
      <c r="K276" s="1"/>
    </row>
    <row r="277" spans="7:11" x14ac:dyDescent="0.25">
      <c r="G277" s="1"/>
      <c r="H277" s="1"/>
      <c r="I277" s="163"/>
      <c r="J277" s="88"/>
      <c r="K277" s="1"/>
    </row>
    <row r="278" spans="7:11" x14ac:dyDescent="0.25">
      <c r="G278" s="1"/>
      <c r="H278" s="1"/>
      <c r="I278" s="163"/>
      <c r="J278" s="88"/>
      <c r="K278" s="1"/>
    </row>
    <row r="279" spans="7:11" x14ac:dyDescent="0.25">
      <c r="G279" s="1"/>
      <c r="H279" s="1"/>
      <c r="I279" s="163"/>
      <c r="J279" s="88"/>
      <c r="K279" s="1"/>
    </row>
    <row r="280" spans="7:11" x14ac:dyDescent="0.25">
      <c r="G280" s="1"/>
      <c r="H280" s="1"/>
      <c r="I280" s="163"/>
      <c r="J280" s="88"/>
      <c r="K280" s="1"/>
    </row>
    <row r="281" spans="7:11" x14ac:dyDescent="0.25">
      <c r="G281" s="1"/>
      <c r="H281" s="1"/>
      <c r="I281" s="163"/>
      <c r="J281" s="88"/>
      <c r="K281" s="1"/>
    </row>
    <row r="282" spans="7:11" x14ac:dyDescent="0.25">
      <c r="G282" s="1"/>
      <c r="H282" s="1"/>
      <c r="I282" s="163"/>
      <c r="J282" s="88"/>
      <c r="K282" s="1"/>
    </row>
    <row r="283" spans="7:11" x14ac:dyDescent="0.25">
      <c r="G283" s="1"/>
      <c r="H283" s="1"/>
      <c r="I283" s="163"/>
      <c r="J283" s="88"/>
      <c r="K283" s="1"/>
    </row>
    <row r="284" spans="7:11" x14ac:dyDescent="0.25">
      <c r="G284" s="1"/>
      <c r="H284" s="1"/>
      <c r="I284" s="163"/>
      <c r="J284" s="88"/>
      <c r="K284" s="1"/>
    </row>
    <row r="285" spans="7:11" x14ac:dyDescent="0.25">
      <c r="G285" s="1"/>
      <c r="H285" s="1"/>
      <c r="I285" s="163"/>
      <c r="J285" s="88"/>
      <c r="K285" s="1"/>
    </row>
    <row r="286" spans="7:11" x14ac:dyDescent="0.25">
      <c r="G286" s="1"/>
      <c r="H286" s="1"/>
      <c r="I286" s="163"/>
      <c r="J286" s="88"/>
      <c r="K286" s="1"/>
    </row>
    <row r="287" spans="7:11" x14ac:dyDescent="0.25">
      <c r="G287" s="1"/>
      <c r="H287" s="1"/>
      <c r="I287" s="163"/>
      <c r="J287" s="88"/>
      <c r="K287" s="1"/>
    </row>
    <row r="288" spans="7:11" x14ac:dyDescent="0.25">
      <c r="G288" s="1"/>
      <c r="H288" s="1"/>
      <c r="I288" s="163"/>
      <c r="J288" s="88"/>
      <c r="K288" s="1"/>
    </row>
    <row r="289" spans="7:11" x14ac:dyDescent="0.25">
      <c r="G289" s="1"/>
      <c r="H289" s="1"/>
      <c r="I289" s="163"/>
      <c r="J289" s="88"/>
      <c r="K289" s="1"/>
    </row>
    <row r="290" spans="7:11" x14ac:dyDescent="0.25">
      <c r="G290" s="1"/>
      <c r="H290" s="1"/>
      <c r="I290" s="163"/>
      <c r="J290" s="88"/>
      <c r="K290" s="1"/>
    </row>
    <row r="291" spans="7:11" x14ac:dyDescent="0.25">
      <c r="G291" s="1"/>
      <c r="H291" s="1"/>
      <c r="I291" s="163"/>
      <c r="J291" s="88"/>
      <c r="K291" s="1"/>
    </row>
    <row r="292" spans="7:11" x14ac:dyDescent="0.25">
      <c r="G292" s="1"/>
      <c r="H292" s="1"/>
      <c r="I292" s="163"/>
      <c r="J292" s="88"/>
      <c r="K292" s="1"/>
    </row>
    <row r="293" spans="7:11" x14ac:dyDescent="0.25">
      <c r="G293" s="1"/>
      <c r="H293" s="1"/>
      <c r="I293" s="163"/>
      <c r="J293" s="88"/>
      <c r="K293" s="1"/>
    </row>
    <row r="294" spans="7:11" x14ac:dyDescent="0.25">
      <c r="G294" s="1"/>
      <c r="H294" s="1"/>
      <c r="I294" s="163"/>
      <c r="J294" s="88"/>
      <c r="K294" s="1"/>
    </row>
    <row r="295" spans="7:11" x14ac:dyDescent="0.25">
      <c r="G295" s="1"/>
      <c r="H295" s="1"/>
      <c r="I295" s="163"/>
      <c r="J295" s="88"/>
      <c r="K295" s="1"/>
    </row>
    <row r="296" spans="7:11" x14ac:dyDescent="0.25">
      <c r="G296" s="1"/>
      <c r="H296" s="1"/>
      <c r="I296" s="163"/>
      <c r="J296" s="88"/>
      <c r="K296" s="1"/>
    </row>
    <row r="297" spans="7:11" x14ac:dyDescent="0.25">
      <c r="G297" s="1"/>
      <c r="H297" s="1"/>
      <c r="I297" s="163"/>
      <c r="J297" s="88"/>
      <c r="K297" s="1"/>
    </row>
    <row r="298" spans="7:11" x14ac:dyDescent="0.25">
      <c r="G298" s="1"/>
      <c r="H298" s="1"/>
      <c r="I298" s="163"/>
      <c r="J298" s="88"/>
      <c r="K298" s="1"/>
    </row>
    <row r="299" spans="7:11" x14ac:dyDescent="0.25">
      <c r="G299" s="1"/>
      <c r="H299" s="1"/>
      <c r="I299" s="163"/>
      <c r="J299" s="88"/>
      <c r="K299" s="1"/>
    </row>
    <row r="300" spans="7:11" x14ac:dyDescent="0.25">
      <c r="G300" s="1"/>
      <c r="H300" s="1"/>
      <c r="I300" s="163"/>
      <c r="J300" s="88"/>
      <c r="K300" s="1"/>
    </row>
    <row r="301" spans="7:11" x14ac:dyDescent="0.25">
      <c r="G301" s="1"/>
      <c r="H301" s="1"/>
      <c r="I301" s="163"/>
      <c r="J301" s="88"/>
      <c r="K301" s="1"/>
    </row>
    <row r="302" spans="7:11" x14ac:dyDescent="0.25">
      <c r="G302" s="1"/>
      <c r="H302" s="1"/>
      <c r="I302" s="163"/>
      <c r="J302" s="88"/>
      <c r="K302" s="1"/>
    </row>
    <row r="303" spans="7:11" x14ac:dyDescent="0.25">
      <c r="G303" s="1"/>
      <c r="H303" s="1"/>
      <c r="I303" s="163"/>
      <c r="J303" s="88"/>
      <c r="K303" s="1"/>
    </row>
    <row r="304" spans="7:11" x14ac:dyDescent="0.25">
      <c r="G304" s="1"/>
      <c r="H304" s="1"/>
      <c r="I304" s="163"/>
      <c r="J304" s="88"/>
      <c r="K304" s="1"/>
    </row>
    <row r="305" spans="7:11" x14ac:dyDescent="0.25">
      <c r="G305" s="1"/>
      <c r="H305" s="1"/>
      <c r="I305" s="163"/>
      <c r="J305" s="88"/>
      <c r="K305" s="1"/>
    </row>
    <row r="306" spans="7:11" x14ac:dyDescent="0.25">
      <c r="G306" s="1"/>
      <c r="H306" s="1"/>
      <c r="I306" s="163"/>
      <c r="J306" s="88"/>
      <c r="K306" s="1"/>
    </row>
    <row r="307" spans="7:11" x14ac:dyDescent="0.25">
      <c r="G307" s="1"/>
      <c r="H307" s="1"/>
      <c r="I307" s="163"/>
      <c r="J307" s="88"/>
      <c r="K307" s="1"/>
    </row>
    <row r="308" spans="7:11" x14ac:dyDescent="0.25">
      <c r="G308" s="1"/>
      <c r="H308" s="1"/>
      <c r="I308" s="163"/>
      <c r="J308" s="88"/>
      <c r="K308" s="1"/>
    </row>
    <row r="309" spans="7:11" x14ac:dyDescent="0.25">
      <c r="G309" s="1"/>
      <c r="H309" s="1"/>
      <c r="I309" s="163"/>
      <c r="J309" s="88"/>
      <c r="K309" s="1"/>
    </row>
    <row r="310" spans="7:11" x14ac:dyDescent="0.25">
      <c r="G310" s="1"/>
      <c r="H310" s="1"/>
      <c r="I310" s="163"/>
      <c r="J310" s="88"/>
      <c r="K310" s="1"/>
    </row>
    <row r="311" spans="7:11" x14ac:dyDescent="0.25">
      <c r="G311" s="1"/>
      <c r="H311" s="1"/>
      <c r="I311" s="163"/>
      <c r="J311" s="88"/>
      <c r="K311" s="1"/>
    </row>
    <row r="312" spans="7:11" x14ac:dyDescent="0.25">
      <c r="G312" s="1"/>
      <c r="H312" s="1"/>
      <c r="I312" s="163"/>
      <c r="J312" s="88"/>
      <c r="K312" s="1"/>
    </row>
    <row r="313" spans="7:11" x14ac:dyDescent="0.25">
      <c r="G313" s="1"/>
      <c r="H313" s="1"/>
      <c r="I313" s="163"/>
      <c r="J313" s="88"/>
      <c r="K313" s="1"/>
    </row>
    <row r="314" spans="7:11" x14ac:dyDescent="0.25">
      <c r="G314" s="1"/>
      <c r="H314" s="1"/>
      <c r="I314" s="163"/>
      <c r="J314" s="88"/>
      <c r="K314" s="1"/>
    </row>
    <row r="315" spans="7:11" x14ac:dyDescent="0.25">
      <c r="G315" s="1"/>
      <c r="H315" s="1"/>
      <c r="I315" s="163"/>
      <c r="J315" s="88"/>
      <c r="K315" s="1"/>
    </row>
    <row r="316" spans="7:11" x14ac:dyDescent="0.25">
      <c r="G316" s="1"/>
      <c r="H316" s="1"/>
      <c r="I316" s="163"/>
      <c r="J316" s="88"/>
      <c r="K316" s="1"/>
    </row>
    <row r="317" spans="7:11" x14ac:dyDescent="0.25">
      <c r="G317" s="1"/>
      <c r="H317" s="1"/>
      <c r="I317" s="163"/>
      <c r="J317" s="88"/>
      <c r="K317" s="1"/>
    </row>
    <row r="318" spans="7:11" x14ac:dyDescent="0.25">
      <c r="G318" s="1"/>
      <c r="H318" s="1"/>
      <c r="I318" s="163"/>
      <c r="J318" s="88"/>
      <c r="K318" s="1"/>
    </row>
    <row r="319" spans="7:11" x14ac:dyDescent="0.25">
      <c r="G319" s="1"/>
      <c r="H319" s="1"/>
      <c r="I319" s="163"/>
      <c r="J319" s="88"/>
      <c r="K319" s="1"/>
    </row>
    <row r="320" spans="7:11" x14ac:dyDescent="0.25">
      <c r="G320" s="1"/>
      <c r="H320" s="1"/>
      <c r="I320" s="163"/>
      <c r="J320" s="88"/>
      <c r="K320" s="1"/>
    </row>
    <row r="321" spans="7:11" x14ac:dyDescent="0.25">
      <c r="G321" s="1"/>
      <c r="H321" s="1"/>
      <c r="I321" s="163"/>
      <c r="J321" s="88"/>
      <c r="K321" s="1"/>
    </row>
    <row r="322" spans="7:11" x14ac:dyDescent="0.25">
      <c r="G322" s="1"/>
      <c r="H322" s="1"/>
      <c r="I322" s="163"/>
      <c r="J322" s="88"/>
      <c r="K322" s="1"/>
    </row>
    <row r="323" spans="7:11" x14ac:dyDescent="0.25">
      <c r="G323" s="1"/>
      <c r="H323" s="1"/>
      <c r="I323" s="163"/>
      <c r="J323" s="88"/>
      <c r="K323" s="1"/>
    </row>
    <row r="324" spans="7:11" x14ac:dyDescent="0.25">
      <c r="G324" s="1"/>
      <c r="H324" s="1"/>
      <c r="I324" s="163"/>
      <c r="J324" s="88"/>
      <c r="K324" s="1"/>
    </row>
    <row r="325" spans="7:11" x14ac:dyDescent="0.25">
      <c r="G325" s="1"/>
      <c r="H325" s="1"/>
      <c r="I325" s="163"/>
      <c r="J325" s="88"/>
      <c r="K325" s="1"/>
    </row>
    <row r="326" spans="7:11" x14ac:dyDescent="0.25">
      <c r="G326" s="1"/>
      <c r="H326" s="1"/>
      <c r="I326" s="163"/>
      <c r="J326" s="88"/>
      <c r="K326" s="1"/>
    </row>
    <row r="327" spans="7:11" x14ac:dyDescent="0.25">
      <c r="G327" s="1"/>
      <c r="H327" s="1"/>
      <c r="I327" s="163"/>
      <c r="J327" s="88"/>
      <c r="K327" s="1"/>
    </row>
    <row r="328" spans="7:11" x14ac:dyDescent="0.25">
      <c r="G328" s="1"/>
      <c r="H328" s="1"/>
      <c r="I328" s="163"/>
      <c r="J328" s="88"/>
      <c r="K328" s="1"/>
    </row>
    <row r="329" spans="7:11" x14ac:dyDescent="0.25">
      <c r="G329" s="1"/>
      <c r="H329" s="1"/>
      <c r="I329" s="163"/>
      <c r="J329" s="88"/>
      <c r="K329" s="1"/>
    </row>
    <row r="330" spans="7:11" x14ac:dyDescent="0.25">
      <c r="G330" s="1"/>
      <c r="H330" s="1"/>
      <c r="I330" s="163"/>
      <c r="J330" s="88"/>
      <c r="K330" s="1"/>
    </row>
    <row r="331" spans="7:11" x14ac:dyDescent="0.25">
      <c r="G331" s="1"/>
      <c r="H331" s="1"/>
      <c r="I331" s="163"/>
      <c r="J331" s="88"/>
      <c r="K331" s="1"/>
    </row>
    <row r="332" spans="7:11" x14ac:dyDescent="0.25">
      <c r="G332" s="1"/>
      <c r="H332" s="1"/>
      <c r="I332" s="163"/>
      <c r="J332" s="88"/>
      <c r="K332" s="1"/>
    </row>
    <row r="333" spans="7:11" x14ac:dyDescent="0.25">
      <c r="G333" s="1"/>
      <c r="H333" s="1"/>
      <c r="I333" s="163"/>
      <c r="J333" s="88"/>
      <c r="K333" s="1"/>
    </row>
    <row r="334" spans="7:11" x14ac:dyDescent="0.25">
      <c r="G334" s="1"/>
      <c r="H334" s="1"/>
      <c r="I334" s="163"/>
      <c r="J334" s="88"/>
      <c r="K334" s="1"/>
    </row>
    <row r="335" spans="7:11" x14ac:dyDescent="0.25">
      <c r="G335" s="1"/>
      <c r="H335" s="1"/>
      <c r="I335" s="163"/>
      <c r="J335" s="88"/>
      <c r="K335" s="1"/>
    </row>
    <row r="336" spans="7:11" x14ac:dyDescent="0.25">
      <c r="G336" s="1"/>
      <c r="H336" s="1"/>
      <c r="I336" s="163"/>
      <c r="J336" s="88"/>
      <c r="K336" s="1"/>
    </row>
    <row r="337" spans="7:11" x14ac:dyDescent="0.25">
      <c r="G337" s="1"/>
      <c r="H337" s="1"/>
      <c r="I337" s="163"/>
      <c r="J337" s="88"/>
      <c r="K337" s="1"/>
    </row>
    <row r="338" spans="7:11" x14ac:dyDescent="0.25">
      <c r="G338" s="1"/>
      <c r="H338" s="1"/>
      <c r="I338" s="163"/>
      <c r="J338" s="88"/>
      <c r="K338" s="1"/>
    </row>
    <row r="339" spans="7:11" x14ac:dyDescent="0.25">
      <c r="G339" s="1"/>
      <c r="H339" s="1"/>
      <c r="I339" s="163"/>
      <c r="J339" s="88"/>
      <c r="K339" s="1"/>
    </row>
    <row r="340" spans="7:11" x14ac:dyDescent="0.25">
      <c r="G340" s="1"/>
      <c r="H340" s="1"/>
      <c r="I340" s="163"/>
      <c r="J340" s="88"/>
      <c r="K340" s="1"/>
    </row>
    <row r="341" spans="7:11" x14ac:dyDescent="0.25">
      <c r="G341" s="1"/>
      <c r="H341" s="1"/>
      <c r="I341" s="163"/>
      <c r="J341" s="88"/>
      <c r="K341" s="1"/>
    </row>
    <row r="342" spans="7:11" x14ac:dyDescent="0.25">
      <c r="G342" s="1"/>
      <c r="H342" s="1"/>
      <c r="I342" s="163"/>
      <c r="J342" s="88"/>
      <c r="K342" s="1"/>
    </row>
    <row r="343" spans="7:11" x14ac:dyDescent="0.25">
      <c r="G343" s="1"/>
      <c r="H343" s="1"/>
      <c r="I343" s="163"/>
      <c r="J343" s="88"/>
      <c r="K343" s="1"/>
    </row>
    <row r="344" spans="7:11" x14ac:dyDescent="0.25">
      <c r="G344" s="1"/>
      <c r="H344" s="1"/>
      <c r="I344" s="163"/>
      <c r="J344" s="88"/>
      <c r="K344" s="1"/>
    </row>
    <row r="345" spans="7:11" x14ac:dyDescent="0.25">
      <c r="G345" s="1"/>
      <c r="H345" s="1"/>
      <c r="I345" s="163"/>
      <c r="J345" s="88"/>
      <c r="K345" s="1"/>
    </row>
    <row r="346" spans="7:11" x14ac:dyDescent="0.25">
      <c r="G346" s="1"/>
      <c r="H346" s="1"/>
      <c r="I346" s="163"/>
      <c r="J346" s="88"/>
      <c r="K346" s="1"/>
    </row>
    <row r="347" spans="7:11" x14ac:dyDescent="0.25">
      <c r="G347" s="1"/>
      <c r="H347" s="1"/>
      <c r="I347" s="163"/>
      <c r="J347" s="88"/>
      <c r="K347" s="1"/>
    </row>
    <row r="348" spans="7:11" x14ac:dyDescent="0.25">
      <c r="G348" s="1"/>
      <c r="H348" s="1"/>
      <c r="I348" s="163"/>
      <c r="J348" s="88"/>
      <c r="K348" s="1"/>
    </row>
    <row r="349" spans="7:11" x14ac:dyDescent="0.25">
      <c r="G349" s="1"/>
      <c r="H349" s="1"/>
      <c r="I349" s="163"/>
      <c r="J349" s="88"/>
      <c r="K349" s="1"/>
    </row>
    <row r="350" spans="7:11" x14ac:dyDescent="0.25">
      <c r="G350" s="1"/>
      <c r="H350" s="1"/>
      <c r="I350" s="163"/>
      <c r="J350" s="88"/>
      <c r="K350" s="1"/>
    </row>
    <row r="351" spans="7:11" x14ac:dyDescent="0.25">
      <c r="G351" s="1"/>
      <c r="H351" s="1"/>
      <c r="I351" s="163"/>
      <c r="J351" s="88"/>
      <c r="K351" s="1"/>
    </row>
    <row r="352" spans="7:11" x14ac:dyDescent="0.25">
      <c r="G352" s="1"/>
      <c r="H352" s="1"/>
      <c r="I352" s="163"/>
      <c r="J352" s="88"/>
      <c r="K352" s="1"/>
    </row>
    <row r="353" spans="7:11" x14ac:dyDescent="0.25">
      <c r="G353" s="1"/>
      <c r="H353" s="1"/>
      <c r="I353" s="163"/>
      <c r="J353" s="88"/>
      <c r="K353" s="1"/>
    </row>
    <row r="354" spans="7:11" x14ac:dyDescent="0.25">
      <c r="G354" s="1"/>
      <c r="H354" s="1"/>
      <c r="I354" s="163"/>
      <c r="J354" s="88"/>
      <c r="K354" s="1"/>
    </row>
    <row r="355" spans="7:11" x14ac:dyDescent="0.25">
      <c r="G355" s="1"/>
      <c r="H355" s="1"/>
      <c r="I355" s="163"/>
      <c r="J355" s="88"/>
      <c r="K355" s="1"/>
    </row>
    <row r="356" spans="7:11" x14ac:dyDescent="0.25">
      <c r="G356" s="1"/>
      <c r="H356" s="1"/>
      <c r="I356" s="163"/>
      <c r="J356" s="88"/>
      <c r="K356" s="1"/>
    </row>
    <row r="357" spans="7:11" x14ac:dyDescent="0.25">
      <c r="G357" s="1"/>
      <c r="H357" s="1"/>
      <c r="I357" s="163"/>
      <c r="J357" s="88"/>
      <c r="K357" s="1"/>
    </row>
    <row r="358" spans="7:11" x14ac:dyDescent="0.25">
      <c r="G358" s="1"/>
      <c r="H358" s="1"/>
      <c r="I358" s="163"/>
      <c r="J358" s="88"/>
      <c r="K358" s="1"/>
    </row>
    <row r="359" spans="7:11" x14ac:dyDescent="0.25">
      <c r="G359" s="1"/>
      <c r="H359" s="1"/>
      <c r="I359" s="163"/>
      <c r="J359" s="88"/>
      <c r="K359" s="1"/>
    </row>
    <row r="360" spans="7:11" x14ac:dyDescent="0.25">
      <c r="G360" s="1"/>
      <c r="H360" s="1"/>
      <c r="I360" s="163"/>
      <c r="J360" s="88"/>
      <c r="K360" s="1"/>
    </row>
    <row r="361" spans="7:11" x14ac:dyDescent="0.25">
      <c r="G361" s="1"/>
      <c r="H361" s="1"/>
      <c r="I361" s="163"/>
      <c r="J361" s="88"/>
      <c r="K361" s="1"/>
    </row>
    <row r="362" spans="7:11" x14ac:dyDescent="0.25">
      <c r="G362" s="1"/>
      <c r="H362" s="1"/>
      <c r="I362" s="163"/>
      <c r="J362" s="88"/>
      <c r="K362" s="1"/>
    </row>
    <row r="363" spans="7:11" x14ac:dyDescent="0.25">
      <c r="G363" s="1"/>
      <c r="H363" s="1"/>
      <c r="I363" s="163"/>
      <c r="J363" s="88"/>
      <c r="K363" s="1"/>
    </row>
    <row r="364" spans="7:11" x14ac:dyDescent="0.25">
      <c r="G364" s="1"/>
      <c r="H364" s="1"/>
      <c r="I364" s="163"/>
      <c r="J364" s="88"/>
      <c r="K364" s="1"/>
    </row>
    <row r="365" spans="7:11" x14ac:dyDescent="0.25">
      <c r="G365" s="1"/>
      <c r="H365" s="1"/>
      <c r="I365" s="163"/>
      <c r="J365" s="88"/>
      <c r="K365" s="1"/>
    </row>
    <row r="366" spans="7:11" x14ac:dyDescent="0.25">
      <c r="G366" s="1"/>
      <c r="H366" s="1"/>
      <c r="I366" s="163"/>
      <c r="J366" s="88"/>
      <c r="K366" s="1"/>
    </row>
    <row r="367" spans="7:11" x14ac:dyDescent="0.25">
      <c r="G367" s="1"/>
      <c r="H367" s="1"/>
      <c r="I367" s="163"/>
      <c r="J367" s="88"/>
      <c r="K367" s="1"/>
    </row>
    <row r="368" spans="7:11" x14ac:dyDescent="0.25">
      <c r="G368" s="1"/>
      <c r="H368" s="1"/>
      <c r="I368" s="163"/>
      <c r="J368" s="88"/>
      <c r="K368" s="1"/>
    </row>
    <row r="369" spans="7:11" x14ac:dyDescent="0.25">
      <c r="G369" s="1"/>
      <c r="H369" s="1"/>
      <c r="I369" s="163"/>
      <c r="J369" s="88"/>
      <c r="K369" s="1"/>
    </row>
    <row r="370" spans="7:11" x14ac:dyDescent="0.25">
      <c r="G370" s="1"/>
      <c r="H370" s="1"/>
      <c r="I370" s="163"/>
      <c r="J370" s="88"/>
      <c r="K370" s="1"/>
    </row>
    <row r="371" spans="7:11" x14ac:dyDescent="0.25">
      <c r="G371" s="1"/>
      <c r="H371" s="1"/>
      <c r="I371" s="163"/>
      <c r="J371" s="88"/>
      <c r="K371" s="1"/>
    </row>
    <row r="372" spans="7:11" x14ac:dyDescent="0.25">
      <c r="G372" s="1"/>
      <c r="H372" s="1"/>
      <c r="I372" s="163"/>
      <c r="J372" s="88"/>
      <c r="K372" s="1"/>
    </row>
    <row r="373" spans="7:11" x14ac:dyDescent="0.25">
      <c r="G373" s="1"/>
      <c r="H373" s="1"/>
      <c r="I373" s="163"/>
      <c r="J373" s="88"/>
      <c r="K373" s="1"/>
    </row>
    <row r="374" spans="7:11" x14ac:dyDescent="0.25">
      <c r="G374" s="1"/>
      <c r="H374" s="1"/>
      <c r="I374" s="163"/>
      <c r="J374" s="88"/>
      <c r="K374" s="1"/>
    </row>
    <row r="375" spans="7:11" x14ac:dyDescent="0.25">
      <c r="G375" s="1"/>
      <c r="H375" s="1"/>
      <c r="I375" s="163"/>
      <c r="J375" s="88"/>
      <c r="K375" s="1"/>
    </row>
    <row r="376" spans="7:11" x14ac:dyDescent="0.25">
      <c r="G376" s="1"/>
      <c r="H376" s="1"/>
      <c r="I376" s="163"/>
      <c r="J376" s="88"/>
      <c r="K376" s="1"/>
    </row>
    <row r="377" spans="7:11" x14ac:dyDescent="0.25">
      <c r="G377" s="1"/>
      <c r="H377" s="1"/>
      <c r="I377" s="163"/>
      <c r="J377" s="88"/>
      <c r="K377" s="1"/>
    </row>
    <row r="378" spans="7:11" x14ac:dyDescent="0.25">
      <c r="G378" s="1"/>
      <c r="H378" s="1"/>
      <c r="I378" s="163"/>
      <c r="J378" s="88"/>
      <c r="K378" s="1"/>
    </row>
    <row r="379" spans="7:11" x14ac:dyDescent="0.25">
      <c r="G379" s="1"/>
      <c r="H379" s="1"/>
      <c r="I379" s="163"/>
      <c r="J379" s="88"/>
      <c r="K379" s="1"/>
    </row>
    <row r="380" spans="7:11" x14ac:dyDescent="0.25">
      <c r="G380" s="1"/>
      <c r="H380" s="1"/>
      <c r="I380" s="163"/>
      <c r="J380" s="88"/>
      <c r="K380" s="1"/>
    </row>
    <row r="381" spans="7:11" x14ac:dyDescent="0.25">
      <c r="G381" s="1"/>
      <c r="H381" s="1"/>
      <c r="I381" s="163"/>
      <c r="J381" s="88"/>
      <c r="K381" s="1"/>
    </row>
    <row r="382" spans="7:11" x14ac:dyDescent="0.25">
      <c r="G382" s="1"/>
      <c r="H382" s="1"/>
      <c r="I382" s="163"/>
      <c r="J382" s="88"/>
      <c r="K382" s="1"/>
    </row>
    <row r="383" spans="7:11" x14ac:dyDescent="0.25">
      <c r="G383" s="1"/>
      <c r="H383" s="1"/>
      <c r="I383" s="163"/>
      <c r="J383" s="88"/>
      <c r="K383" s="1"/>
    </row>
    <row r="384" spans="7:11" x14ac:dyDescent="0.25">
      <c r="G384" s="1"/>
      <c r="H384" s="1"/>
      <c r="I384" s="163"/>
      <c r="J384" s="88"/>
      <c r="K384" s="1"/>
    </row>
    <row r="385" spans="7:11" x14ac:dyDescent="0.25">
      <c r="G385" s="1"/>
      <c r="H385" s="1"/>
      <c r="I385" s="163"/>
      <c r="J385" s="88"/>
      <c r="K385" s="1"/>
    </row>
  </sheetData>
  <customSheetViews>
    <customSheetView guid="{8857D6C6-66AD-4283-84A0-AC3ADAF5FF58}" showPageBreaks="1" fitToPage="1" printArea="1">
      <selection activeCell="C29" sqref="C29"/>
      <pageMargins left="0.25" right="0.25" top="0.75" bottom="0.75" header="0.3" footer="0.3"/>
      <pageSetup paperSize="5" scale="55" fitToHeight="0" orientation="landscape" r:id="rId1"/>
      <headerFooter>
        <oddFooter>&amp;L&amp;A&amp;CPage &amp;P of &amp;N&amp;R&amp;D&amp;T</oddFooter>
      </headerFooter>
    </customSheetView>
    <customSheetView guid="{FD3E5715-41F6-42E3-B43C-45DA91BE010D}" showPageBreaks="1" showGridLines="0" fitToPage="1" printArea="1">
      <selection activeCell="A6" sqref="A6"/>
      <pageMargins left="0.25" right="0.25" top="0.75" bottom="0.75" header="0.3" footer="0.3"/>
      <pageSetup paperSize="5" scale="55" fitToHeight="0" orientation="landscape" r:id="rId2"/>
      <headerFooter>
        <oddFooter>&amp;L&amp;A&amp;CPage &amp;P of &amp;N&amp;R&amp;D&amp;T</oddFooter>
      </headerFooter>
    </customSheetView>
    <customSheetView guid="{06FDCEC2-959E-4D46-9405-7BD2F118CBBA}" showGridLines="0" fitToPage="1" printArea="1">
      <selection activeCell="A6" sqref="A6"/>
      <pageMargins left="0.25" right="0.25" top="0.75" bottom="0.75" header="0.3" footer="0.3"/>
      <pageSetup paperSize="5" scale="82" fitToHeight="0" orientation="landscape" r:id="rId3"/>
      <headerFooter>
        <oddFooter>&amp;L&amp;A&amp;CPage &amp;P of &amp;N&amp;R&amp;D&amp;T</oddFooter>
      </headerFooter>
    </customSheetView>
    <customSheetView guid="{C4F8BA2B-1548-4013-B30A-9D4C80FA8E4C}" showPageBreaks="1" fitToPage="1" printArea="1">
      <pageMargins left="0.25" right="0.25" top="0.75" bottom="0.75" header="0.3" footer="0.3"/>
      <pageSetup paperSize="5" scale="82" fitToHeight="0" orientation="landscape" r:id="rId4"/>
      <headerFooter>
        <oddFooter>Page &amp;P of &amp;N</oddFooter>
      </headerFooter>
    </customSheetView>
    <customSheetView guid="{91CAAA4C-6B39-449B-83EF-3C74964B16D5}" fitToPage="1">
      <pageMargins left="0.25" right="0.25" top="0.75" bottom="0.75" header="0.3" footer="0.3"/>
      <pageSetup paperSize="5" scale="82" fitToHeight="0" orientation="landscape" r:id="rId5"/>
      <headerFooter>
        <oddFooter>&amp;L&amp;A&amp;CPage &amp;P of &amp;N&amp;R&amp;D&amp;T</oddFooter>
      </headerFooter>
    </customSheetView>
    <customSheetView guid="{89E39B58-CA36-412F-B20A-6FD30317AB4A}" fitToPage="1">
      <selection activeCell="C29" sqref="C29"/>
      <pageMargins left="0.25" right="0.25" top="0.75" bottom="0.75" header="0.3" footer="0.3"/>
      <pageSetup paperSize="5" scale="55" fitToHeight="0" orientation="landscape" r:id="rId6"/>
      <headerFooter>
        <oddFooter>&amp;L&amp;A&amp;CPage &amp;P of &amp;N&amp;R&amp;D&amp;T</oddFooter>
      </headerFooter>
    </customSheetView>
  </customSheetViews>
  <mergeCells count="2">
    <mergeCell ref="A7:E7"/>
    <mergeCell ref="G7:K7"/>
  </mergeCells>
  <pageMargins left="0.25" right="0.25" top="0.75" bottom="0.75" header="0.3" footer="0.3"/>
  <pageSetup paperSize="5" scale="52" fitToHeight="0" orientation="landscape" r:id="rId7"/>
  <headerFooter>
    <oddFooter>&amp;L&amp;A&amp;CPage &amp;P of &amp;N&amp;R&amp;D&amp;T</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P383"/>
  <sheetViews>
    <sheetView workbookViewId="0">
      <selection activeCell="A8" sqref="A8"/>
    </sheetView>
  </sheetViews>
  <sheetFormatPr defaultColWidth="9.140625" defaultRowHeight="15" x14ac:dyDescent="0.25"/>
  <cols>
    <col min="1" max="2" width="12.85546875" style="2" customWidth="1"/>
    <col min="3" max="3" width="11.28515625" style="2" customWidth="1"/>
    <col min="4" max="4" width="12.85546875" style="2" customWidth="1"/>
    <col min="5" max="5" width="105.7109375" style="2" customWidth="1"/>
    <col min="6" max="6" width="1.85546875" style="4" customWidth="1"/>
    <col min="7" max="8" width="12.85546875" style="2" customWidth="1"/>
    <col min="9" max="9" width="11.28515625" style="2" customWidth="1"/>
    <col min="10" max="10" width="12.85546875" style="2" customWidth="1"/>
    <col min="11" max="11" width="105.7109375" style="2" customWidth="1"/>
    <col min="12" max="12" width="21.7109375" style="3" customWidth="1"/>
    <col min="13" max="13" width="18.140625" style="2" customWidth="1"/>
    <col min="14" max="16384" width="9.140625" style="2"/>
  </cols>
  <sheetData>
    <row r="1" spans="1:16" s="147" customFormat="1" x14ac:dyDescent="0.25">
      <c r="A1" s="147" t="s">
        <v>1440</v>
      </c>
      <c r="F1" s="148"/>
      <c r="L1" s="149"/>
    </row>
    <row r="2" spans="1:16" x14ac:dyDescent="0.25">
      <c r="A2" s="64" t="s">
        <v>68</v>
      </c>
    </row>
    <row r="3" spans="1:16" x14ac:dyDescent="0.25">
      <c r="A3" s="2" t="s">
        <v>1374</v>
      </c>
      <c r="K3" s="4"/>
    </row>
    <row r="4" spans="1:16" x14ac:dyDescent="0.25">
      <c r="A4" s="2" t="s">
        <v>1390</v>
      </c>
    </row>
    <row r="5" spans="1:16" s="52" customFormat="1" x14ac:dyDescent="0.25">
      <c r="A5" s="52" t="s">
        <v>1339</v>
      </c>
      <c r="B5" s="131" t="str">
        <f>'TPS 01'!B5</f>
        <v>xx/xx/20xx</v>
      </c>
      <c r="C5" s="131"/>
      <c r="F5" s="51"/>
    </row>
    <row r="6" spans="1:16" x14ac:dyDescent="0.25">
      <c r="A6" s="60"/>
      <c r="B6" s="60"/>
      <c r="C6" s="60"/>
      <c r="D6" s="60"/>
      <c r="E6" s="163"/>
      <c r="F6" s="163"/>
      <c r="G6" s="60"/>
      <c r="H6" s="60"/>
      <c r="I6" s="60"/>
      <c r="M6" s="4"/>
      <c r="N6" s="4"/>
      <c r="O6" s="4"/>
      <c r="P6" s="4"/>
    </row>
    <row r="7" spans="1:16" x14ac:dyDescent="0.25">
      <c r="A7" s="278" t="s">
        <v>1214</v>
      </c>
      <c r="B7" s="278"/>
      <c r="C7" s="278"/>
      <c r="D7" s="278"/>
      <c r="E7" s="278"/>
      <c r="F7" s="151"/>
      <c r="G7" s="278" t="s">
        <v>1538</v>
      </c>
      <c r="H7" s="278"/>
      <c r="I7" s="278"/>
      <c r="J7" s="278"/>
      <c r="K7" s="278"/>
      <c r="M7" s="4"/>
      <c r="N7" s="4"/>
      <c r="O7" s="4"/>
      <c r="P7" s="4"/>
    </row>
    <row r="8" spans="1:16" s="177" customFormat="1" ht="30" x14ac:dyDescent="0.25">
      <c r="A8" s="200" t="s">
        <v>1564</v>
      </c>
      <c r="B8" s="200" t="s">
        <v>1563</v>
      </c>
      <c r="C8" s="200" t="s">
        <v>1562</v>
      </c>
      <c r="D8" s="200" t="s">
        <v>1349</v>
      </c>
      <c r="E8" s="200" t="s">
        <v>1565</v>
      </c>
      <c r="F8" s="176"/>
      <c r="G8" s="200" t="s">
        <v>1564</v>
      </c>
      <c r="H8" s="200" t="s">
        <v>1563</v>
      </c>
      <c r="I8" s="200" t="s">
        <v>1562</v>
      </c>
      <c r="J8" s="200" t="s">
        <v>1349</v>
      </c>
      <c r="K8" s="200" t="s">
        <v>1565</v>
      </c>
      <c r="M8" s="178"/>
      <c r="N8" s="179"/>
      <c r="O8" s="179"/>
      <c r="P8" s="179"/>
    </row>
    <row r="9" spans="1:16" x14ac:dyDescent="0.25">
      <c r="A9" s="99"/>
      <c r="B9" s="34">
        <v>310000.90000000002</v>
      </c>
      <c r="C9" s="181" t="s">
        <v>1566</v>
      </c>
      <c r="D9" s="96"/>
      <c r="E9" s="99" t="s">
        <v>75</v>
      </c>
      <c r="F9" s="151"/>
      <c r="G9" s="164"/>
      <c r="H9" s="165">
        <v>310000.90000000002</v>
      </c>
      <c r="I9" s="181" t="s">
        <v>1566</v>
      </c>
      <c r="J9" s="166"/>
      <c r="K9" s="135" t="s">
        <v>74</v>
      </c>
      <c r="M9" s="4"/>
      <c r="N9" s="4"/>
      <c r="O9" s="4"/>
      <c r="P9" s="4"/>
    </row>
    <row r="10" spans="1:16" x14ac:dyDescent="0.25">
      <c r="A10" s="37"/>
      <c r="B10" s="37"/>
      <c r="C10" s="37"/>
      <c r="D10" s="37"/>
      <c r="E10" s="37"/>
      <c r="F10" s="151"/>
      <c r="G10" s="97"/>
      <c r="H10" s="164" t="s">
        <v>860</v>
      </c>
      <c r="I10" s="181" t="s">
        <v>1569</v>
      </c>
      <c r="J10" s="96"/>
      <c r="K10" s="35" t="s">
        <v>186</v>
      </c>
      <c r="M10" s="4"/>
      <c r="N10" s="4"/>
      <c r="O10" s="4"/>
      <c r="P10" s="4"/>
    </row>
    <row r="11" spans="1:16" x14ac:dyDescent="0.25">
      <c r="A11" s="4"/>
      <c r="B11" s="4"/>
      <c r="C11" s="4"/>
      <c r="D11" s="4"/>
      <c r="E11" s="4"/>
      <c r="F11" s="151"/>
      <c r="G11" s="97"/>
      <c r="H11" s="164" t="s">
        <v>861</v>
      </c>
      <c r="I11" s="181" t="s">
        <v>1569</v>
      </c>
      <c r="J11" s="96"/>
      <c r="K11" s="35" t="s">
        <v>862</v>
      </c>
      <c r="L11" s="2"/>
    </row>
    <row r="12" spans="1:16" x14ac:dyDescent="0.25">
      <c r="A12" s="4"/>
      <c r="B12" s="4"/>
      <c r="C12" s="4"/>
      <c r="D12" s="4"/>
      <c r="E12" s="4"/>
      <c r="F12" s="151"/>
      <c r="G12" s="97"/>
      <c r="H12" s="164" t="s">
        <v>863</v>
      </c>
      <c r="I12" s="181" t="s">
        <v>1569</v>
      </c>
      <c r="J12" s="96"/>
      <c r="K12" s="35" t="s">
        <v>864</v>
      </c>
      <c r="L12" s="2"/>
    </row>
    <row r="13" spans="1:16" ht="15" customHeight="1" x14ac:dyDescent="0.25">
      <c r="A13" s="4"/>
      <c r="B13" s="4"/>
      <c r="C13" s="4"/>
      <c r="D13" s="4"/>
      <c r="E13" s="4"/>
      <c r="F13" s="151"/>
      <c r="G13" s="97"/>
      <c r="H13" s="164" t="s">
        <v>865</v>
      </c>
      <c r="I13" s="181" t="s">
        <v>1569</v>
      </c>
      <c r="J13" s="96"/>
      <c r="K13" s="95" t="s">
        <v>187</v>
      </c>
      <c r="L13" s="2"/>
    </row>
    <row r="14" spans="1:16" x14ac:dyDescent="0.25">
      <c r="A14" s="4"/>
      <c r="B14" s="4"/>
      <c r="C14" s="4"/>
      <c r="D14" s="4"/>
      <c r="E14" s="4"/>
      <c r="F14" s="151"/>
      <c r="G14" s="97"/>
      <c r="H14" s="164" t="s">
        <v>866</v>
      </c>
      <c r="I14" s="181" t="s">
        <v>1569</v>
      </c>
      <c r="J14" s="96"/>
      <c r="K14" s="35" t="s">
        <v>867</v>
      </c>
      <c r="L14" s="2"/>
    </row>
    <row r="15" spans="1:16" x14ac:dyDescent="0.25">
      <c r="A15" s="4"/>
      <c r="B15" s="4"/>
      <c r="C15" s="4"/>
      <c r="D15" s="4"/>
      <c r="E15" s="4"/>
      <c r="F15" s="151"/>
      <c r="G15" s="97"/>
      <c r="H15" s="164" t="s">
        <v>868</v>
      </c>
      <c r="I15" s="181" t="s">
        <v>1569</v>
      </c>
      <c r="J15" s="96"/>
      <c r="K15" s="35" t="s">
        <v>869</v>
      </c>
      <c r="L15" s="2"/>
    </row>
    <row r="16" spans="1:16" x14ac:dyDescent="0.25">
      <c r="A16" s="4"/>
      <c r="B16" s="4"/>
      <c r="C16" s="4"/>
      <c r="D16" s="4"/>
      <c r="E16" s="4"/>
      <c r="F16" s="151"/>
      <c r="G16" s="97"/>
      <c r="H16" s="164" t="s">
        <v>870</v>
      </c>
      <c r="I16" s="181" t="s">
        <v>1569</v>
      </c>
      <c r="J16" s="96"/>
      <c r="K16" s="35" t="s">
        <v>188</v>
      </c>
      <c r="L16" s="2"/>
    </row>
    <row r="17" spans="1:12" x14ac:dyDescent="0.25">
      <c r="A17" s="1"/>
      <c r="B17" s="1"/>
      <c r="C17" s="163"/>
      <c r="D17" s="88"/>
      <c r="E17" s="1"/>
      <c r="F17" s="151"/>
      <c r="G17" s="97"/>
      <c r="H17" s="164" t="s">
        <v>871</v>
      </c>
      <c r="I17" s="181" t="s">
        <v>1569</v>
      </c>
      <c r="J17" s="96"/>
      <c r="K17" s="35" t="s">
        <v>189</v>
      </c>
      <c r="L17" s="2"/>
    </row>
    <row r="18" spans="1:12" x14ac:dyDescent="0.25">
      <c r="A18" s="1"/>
      <c r="B18" s="1"/>
      <c r="C18" s="163"/>
      <c r="D18" s="88"/>
      <c r="E18" s="1"/>
      <c r="F18" s="151"/>
      <c r="G18" s="97"/>
      <c r="H18" s="164" t="s">
        <v>872</v>
      </c>
      <c r="I18" s="181" t="s">
        <v>1569</v>
      </c>
      <c r="J18" s="96"/>
      <c r="K18" s="35" t="s">
        <v>190</v>
      </c>
      <c r="L18" s="2"/>
    </row>
    <row r="19" spans="1:12" x14ac:dyDescent="0.25">
      <c r="F19" s="151"/>
      <c r="G19" s="97"/>
      <c r="H19" s="164" t="s">
        <v>873</v>
      </c>
      <c r="I19" s="181" t="s">
        <v>1569</v>
      </c>
      <c r="J19" s="96"/>
      <c r="K19" s="35" t="s">
        <v>191</v>
      </c>
      <c r="L19" s="2"/>
    </row>
    <row r="20" spans="1:12" x14ac:dyDescent="0.25">
      <c r="F20" s="151"/>
      <c r="G20" s="97"/>
      <c r="H20" s="164" t="s">
        <v>874</v>
      </c>
      <c r="I20" s="181" t="s">
        <v>1569</v>
      </c>
      <c r="J20" s="96"/>
      <c r="K20" s="35" t="s">
        <v>192</v>
      </c>
      <c r="L20" s="2"/>
    </row>
    <row r="21" spans="1:12" x14ac:dyDescent="0.25">
      <c r="F21" s="151"/>
      <c r="G21" s="97"/>
      <c r="H21" s="164" t="s">
        <v>875</v>
      </c>
      <c r="I21" s="181" t="s">
        <v>1569</v>
      </c>
      <c r="J21" s="96"/>
      <c r="K21" s="35" t="s">
        <v>193</v>
      </c>
      <c r="L21" s="2"/>
    </row>
    <row r="22" spans="1:12" x14ac:dyDescent="0.25">
      <c r="F22" s="151"/>
      <c r="L22" s="2"/>
    </row>
    <row r="23" spans="1:12" x14ac:dyDescent="0.25">
      <c r="F23" s="151"/>
      <c r="L23" s="2"/>
    </row>
    <row r="24" spans="1:12" x14ac:dyDescent="0.25">
      <c r="F24" s="151"/>
      <c r="L24" s="2"/>
    </row>
    <row r="25" spans="1:12" x14ac:dyDescent="0.25">
      <c r="A25" s="64" t="s">
        <v>68</v>
      </c>
      <c r="F25" s="151"/>
      <c r="L25" s="2"/>
    </row>
    <row r="26" spans="1:12" x14ac:dyDescent="0.25">
      <c r="F26" s="151"/>
      <c r="L26" s="2"/>
    </row>
    <row r="27" spans="1:12" x14ac:dyDescent="0.25">
      <c r="B27" s="84">
        <f>SUM(D9)</f>
        <v>0</v>
      </c>
      <c r="C27" s="52" t="s">
        <v>1214</v>
      </c>
      <c r="F27" s="151"/>
      <c r="L27" s="2"/>
    </row>
    <row r="28" spans="1:12" x14ac:dyDescent="0.25">
      <c r="B28" s="84">
        <f>SUM(J9:J21)</f>
        <v>0</v>
      </c>
      <c r="C28" s="52" t="s">
        <v>1538</v>
      </c>
      <c r="F28" s="151"/>
      <c r="L28" s="2"/>
    </row>
    <row r="29" spans="1:12" ht="15.75" thickBot="1" x14ac:dyDescent="0.3">
      <c r="B29" s="85">
        <f>B27-B28</f>
        <v>0</v>
      </c>
      <c r="C29" s="52" t="s">
        <v>1344</v>
      </c>
      <c r="F29" s="151"/>
      <c r="L29" s="2"/>
    </row>
    <row r="30" spans="1:12" ht="15.75" thickTop="1" x14ac:dyDescent="0.25">
      <c r="A30" s="1"/>
      <c r="B30" s="218"/>
      <c r="C30" s="163"/>
      <c r="D30" s="88"/>
      <c r="E30" s="1"/>
      <c r="F30" s="151"/>
      <c r="L30" s="2"/>
    </row>
    <row r="31" spans="1:12" x14ac:dyDescent="0.25">
      <c r="A31" s="52" t="s">
        <v>1355</v>
      </c>
      <c r="B31" s="52"/>
      <c r="C31" s="52"/>
      <c r="D31" s="88"/>
      <c r="E31" s="1"/>
      <c r="F31" s="151"/>
      <c r="L31" s="2"/>
    </row>
    <row r="32" spans="1:12" x14ac:dyDescent="0.25">
      <c r="A32" s="86" t="s">
        <v>1356</v>
      </c>
      <c r="B32" s="52"/>
      <c r="C32" s="52"/>
      <c r="D32" s="88"/>
      <c r="E32" s="1"/>
      <c r="F32" s="151"/>
      <c r="L32" s="2"/>
    </row>
    <row r="33" spans="1:12" x14ac:dyDescent="0.25">
      <c r="A33" s="86" t="s">
        <v>1345</v>
      </c>
      <c r="B33" s="52"/>
      <c r="C33" s="52"/>
      <c r="D33" s="88"/>
      <c r="E33" s="1"/>
      <c r="F33" s="151"/>
      <c r="L33" s="2"/>
    </row>
    <row r="34" spans="1:12" x14ac:dyDescent="0.25">
      <c r="A34" s="52" t="s">
        <v>1346</v>
      </c>
      <c r="B34" s="52" t="s">
        <v>1347</v>
      </c>
      <c r="C34" s="52"/>
      <c r="D34" s="88"/>
      <c r="E34" s="1"/>
      <c r="F34" s="151"/>
      <c r="L34" s="2"/>
    </row>
    <row r="35" spans="1:12" x14ac:dyDescent="0.25">
      <c r="A35" s="52"/>
      <c r="B35" s="52" t="s">
        <v>1348</v>
      </c>
      <c r="C35" s="52"/>
      <c r="D35" s="88"/>
      <c r="E35" s="1"/>
      <c r="F35" s="151"/>
      <c r="L35" s="2"/>
    </row>
    <row r="36" spans="1:12" x14ac:dyDescent="0.25">
      <c r="A36" s="52" t="s">
        <v>1353</v>
      </c>
      <c r="B36" s="52"/>
      <c r="C36" s="52"/>
      <c r="D36" s="88"/>
      <c r="E36" s="1"/>
      <c r="F36" s="151"/>
      <c r="L36" s="2"/>
    </row>
    <row r="37" spans="1:12" x14ac:dyDescent="0.25">
      <c r="A37" s="124" t="s">
        <v>1354</v>
      </c>
      <c r="B37"/>
      <c r="C37"/>
      <c r="D37" s="88"/>
      <c r="E37" s="1"/>
      <c r="F37" s="151"/>
      <c r="L37" s="2"/>
    </row>
    <row r="38" spans="1:12" x14ac:dyDescent="0.25">
      <c r="A38" s="1"/>
      <c r="B38" s="1"/>
      <c r="C38" s="163"/>
      <c r="D38" s="88"/>
      <c r="E38" s="1"/>
      <c r="F38" s="151"/>
      <c r="L38" s="2"/>
    </row>
    <row r="39" spans="1:12" x14ac:dyDescent="0.25">
      <c r="A39" s="1"/>
      <c r="B39" s="1"/>
      <c r="C39" s="163"/>
      <c r="D39" s="88"/>
      <c r="E39" s="1"/>
      <c r="F39" s="151"/>
      <c r="L39" s="2"/>
    </row>
    <row r="40" spans="1:12" x14ac:dyDescent="0.25">
      <c r="A40" s="1"/>
      <c r="B40" s="1"/>
      <c r="C40" s="163"/>
      <c r="D40" s="88"/>
      <c r="E40" s="1"/>
      <c r="F40" s="151"/>
      <c r="L40" s="2"/>
    </row>
    <row r="41" spans="1:12" x14ac:dyDescent="0.25">
      <c r="A41" s="1"/>
      <c r="B41" s="1"/>
      <c r="C41" s="163"/>
      <c r="D41" s="88"/>
      <c r="E41" s="1"/>
      <c r="F41" s="151"/>
      <c r="L41" s="2"/>
    </row>
    <row r="42" spans="1:12" x14ac:dyDescent="0.25">
      <c r="A42" s="1"/>
      <c r="B42" s="1"/>
      <c r="C42" s="163"/>
      <c r="D42" s="88"/>
      <c r="E42" s="1"/>
      <c r="F42" s="151"/>
      <c r="L42" s="2"/>
    </row>
    <row r="43" spans="1:12" x14ac:dyDescent="0.25">
      <c r="A43" s="1"/>
      <c r="B43" s="1"/>
      <c r="C43" s="163"/>
      <c r="D43" s="88"/>
      <c r="E43" s="1"/>
      <c r="F43" s="151"/>
      <c r="L43" s="2"/>
    </row>
    <row r="44" spans="1:12" x14ac:dyDescent="0.25">
      <c r="A44" s="1"/>
      <c r="B44" s="1"/>
      <c r="C44" s="163"/>
      <c r="D44" s="88"/>
      <c r="E44" s="1"/>
      <c r="F44" s="151"/>
      <c r="L44" s="2"/>
    </row>
    <row r="45" spans="1:12" x14ac:dyDescent="0.25">
      <c r="A45" s="1"/>
      <c r="B45" s="1"/>
      <c r="C45" s="163"/>
      <c r="D45" s="88"/>
      <c r="E45" s="1"/>
      <c r="F45" s="151"/>
      <c r="L45" s="2"/>
    </row>
    <row r="46" spans="1:12" x14ac:dyDescent="0.25">
      <c r="A46" s="1"/>
      <c r="B46" s="1"/>
      <c r="C46" s="163"/>
      <c r="D46" s="88"/>
      <c r="E46" s="1"/>
      <c r="F46" s="151"/>
      <c r="L46" s="2"/>
    </row>
    <row r="47" spans="1:12" x14ac:dyDescent="0.25">
      <c r="A47" s="1"/>
      <c r="B47" s="1"/>
      <c r="C47" s="163"/>
      <c r="D47" s="88"/>
      <c r="E47" s="1"/>
      <c r="F47" s="151"/>
      <c r="L47" s="2"/>
    </row>
    <row r="48" spans="1:12" x14ac:dyDescent="0.25">
      <c r="A48" s="1"/>
      <c r="B48" s="1"/>
      <c r="C48" s="163"/>
      <c r="D48" s="88"/>
      <c r="E48" s="1"/>
      <c r="F48" s="151"/>
      <c r="L48" s="2"/>
    </row>
    <row r="49" spans="1:12" x14ac:dyDescent="0.25">
      <c r="A49" s="1"/>
      <c r="B49" s="1"/>
      <c r="C49" s="163"/>
      <c r="D49" s="88"/>
      <c r="E49" s="1"/>
      <c r="F49" s="151"/>
      <c r="L49" s="2"/>
    </row>
    <row r="50" spans="1:12" x14ac:dyDescent="0.25">
      <c r="A50" s="1"/>
      <c r="B50" s="1"/>
      <c r="C50" s="163"/>
      <c r="D50" s="88"/>
      <c r="E50" s="1"/>
      <c r="F50" s="151"/>
      <c r="L50" s="2"/>
    </row>
    <row r="51" spans="1:12" x14ac:dyDescent="0.25">
      <c r="A51" s="1"/>
      <c r="B51" s="1"/>
      <c r="C51" s="163"/>
      <c r="D51" s="88"/>
      <c r="E51" s="1"/>
      <c r="F51" s="151"/>
      <c r="L51" s="2"/>
    </row>
    <row r="52" spans="1:12" x14ac:dyDescent="0.25">
      <c r="A52" s="1"/>
      <c r="B52" s="1"/>
      <c r="C52" s="163"/>
      <c r="D52" s="88"/>
      <c r="E52" s="1"/>
      <c r="F52" s="151"/>
      <c r="L52" s="2"/>
    </row>
    <row r="53" spans="1:12" x14ac:dyDescent="0.25">
      <c r="A53" s="1"/>
      <c r="B53" s="1"/>
      <c r="C53" s="163"/>
      <c r="D53" s="88"/>
      <c r="E53" s="1"/>
      <c r="F53" s="151"/>
      <c r="L53" s="2"/>
    </row>
    <row r="54" spans="1:12" x14ac:dyDescent="0.25">
      <c r="A54" s="1"/>
      <c r="B54" s="1"/>
      <c r="C54" s="163"/>
      <c r="D54" s="88"/>
      <c r="E54" s="1"/>
      <c r="F54" s="151"/>
      <c r="L54" s="2"/>
    </row>
    <row r="55" spans="1:12" x14ac:dyDescent="0.25">
      <c r="A55" s="1"/>
      <c r="B55" s="1"/>
      <c r="C55" s="163"/>
      <c r="D55" s="88"/>
      <c r="E55" s="1"/>
      <c r="F55" s="151"/>
      <c r="L55" s="2"/>
    </row>
    <row r="56" spans="1:12" x14ac:dyDescent="0.25">
      <c r="A56" s="1"/>
      <c r="B56" s="1"/>
      <c r="C56" s="163"/>
      <c r="D56" s="88"/>
      <c r="E56" s="1"/>
      <c r="F56" s="151"/>
      <c r="L56" s="2"/>
    </row>
    <row r="57" spans="1:12" x14ac:dyDescent="0.25">
      <c r="A57" s="1"/>
      <c r="B57" s="1"/>
      <c r="C57" s="163"/>
      <c r="D57" s="88"/>
      <c r="E57" s="1"/>
      <c r="F57" s="151"/>
      <c r="L57" s="2"/>
    </row>
    <row r="58" spans="1:12" x14ac:dyDescent="0.25">
      <c r="A58" s="1"/>
      <c r="B58" s="1"/>
      <c r="C58" s="163"/>
      <c r="D58" s="88"/>
      <c r="E58" s="1"/>
      <c r="F58" s="151"/>
      <c r="L58" s="2"/>
    </row>
    <row r="59" spans="1:12" x14ac:dyDescent="0.25">
      <c r="A59" s="1"/>
      <c r="B59" s="1"/>
      <c r="C59" s="163"/>
      <c r="D59" s="88"/>
      <c r="E59" s="1"/>
      <c r="F59" s="151"/>
      <c r="L59" s="2"/>
    </row>
    <row r="60" spans="1:12" x14ac:dyDescent="0.25">
      <c r="A60" s="1"/>
      <c r="B60" s="1"/>
      <c r="C60" s="163"/>
      <c r="D60" s="88"/>
      <c r="E60" s="1"/>
      <c r="F60" s="151"/>
      <c r="L60" s="2"/>
    </row>
    <row r="61" spans="1:12" x14ac:dyDescent="0.25">
      <c r="A61" s="1"/>
      <c r="B61" s="1"/>
      <c r="C61" s="163"/>
      <c r="D61" s="88"/>
      <c r="E61" s="1"/>
      <c r="F61" s="151"/>
      <c r="L61" s="2"/>
    </row>
    <row r="62" spans="1:12" x14ac:dyDescent="0.25">
      <c r="A62" s="1"/>
      <c r="B62" s="1"/>
      <c r="C62" s="163"/>
      <c r="D62" s="88"/>
      <c r="E62" s="1"/>
      <c r="F62" s="151"/>
      <c r="L62" s="2"/>
    </row>
    <row r="63" spans="1:12" x14ac:dyDescent="0.25">
      <c r="A63" s="1"/>
      <c r="B63" s="1"/>
      <c r="C63" s="163"/>
      <c r="D63" s="88"/>
      <c r="E63" s="1"/>
      <c r="F63" s="151"/>
      <c r="L63" s="2"/>
    </row>
    <row r="64" spans="1:12" x14ac:dyDescent="0.25">
      <c r="A64" s="1"/>
      <c r="B64" s="1"/>
      <c r="C64" s="163"/>
      <c r="D64" s="88"/>
      <c r="E64" s="1"/>
      <c r="F64" s="151"/>
      <c r="L64" s="2"/>
    </row>
    <row r="65" spans="1:12" x14ac:dyDescent="0.25">
      <c r="A65" s="1"/>
      <c r="B65" s="1"/>
      <c r="C65" s="163"/>
      <c r="D65" s="88"/>
      <c r="E65" s="1"/>
      <c r="F65" s="151"/>
      <c r="L65" s="2"/>
    </row>
    <row r="66" spans="1:12" x14ac:dyDescent="0.25">
      <c r="A66" s="1"/>
      <c r="B66" s="1"/>
      <c r="C66" s="163"/>
      <c r="D66" s="88"/>
      <c r="E66" s="1"/>
      <c r="F66" s="151"/>
      <c r="L66" s="2"/>
    </row>
    <row r="67" spans="1:12" x14ac:dyDescent="0.25">
      <c r="A67" s="1"/>
      <c r="B67" s="1"/>
      <c r="C67" s="163"/>
      <c r="D67" s="88"/>
      <c r="E67" s="1"/>
      <c r="F67" s="151"/>
      <c r="L67" s="2"/>
    </row>
    <row r="68" spans="1:12" x14ac:dyDescent="0.25">
      <c r="A68" s="1"/>
      <c r="B68" s="1"/>
      <c r="C68" s="163"/>
      <c r="D68" s="88"/>
      <c r="E68" s="1"/>
      <c r="F68" s="151"/>
      <c r="L68" s="2"/>
    </row>
    <row r="69" spans="1:12" x14ac:dyDescent="0.25">
      <c r="A69" s="1"/>
      <c r="B69" s="1"/>
      <c r="C69" s="163"/>
      <c r="D69" s="88"/>
      <c r="E69" s="1"/>
      <c r="F69" s="151"/>
      <c r="L69" s="2"/>
    </row>
    <row r="70" spans="1:12" x14ac:dyDescent="0.25">
      <c r="A70" s="1"/>
      <c r="B70" s="1"/>
      <c r="C70" s="163"/>
      <c r="D70" s="88"/>
      <c r="E70" s="1"/>
      <c r="F70" s="151"/>
      <c r="L70" s="2"/>
    </row>
    <row r="71" spans="1:12" x14ac:dyDescent="0.25">
      <c r="A71" s="1"/>
      <c r="B71" s="1"/>
      <c r="C71" s="163"/>
      <c r="D71" s="88"/>
      <c r="E71" s="1"/>
      <c r="F71" s="151"/>
      <c r="L71" s="2"/>
    </row>
    <row r="72" spans="1:12" x14ac:dyDescent="0.25">
      <c r="A72" s="1"/>
      <c r="B72" s="1"/>
      <c r="C72" s="163"/>
      <c r="D72" s="88"/>
      <c r="E72" s="1"/>
      <c r="F72" s="151"/>
      <c r="L72" s="2"/>
    </row>
    <row r="73" spans="1:12" x14ac:dyDescent="0.25">
      <c r="A73" s="1"/>
      <c r="B73" s="1"/>
      <c r="C73" s="163"/>
      <c r="D73" s="88"/>
      <c r="E73" s="1"/>
      <c r="F73" s="151"/>
      <c r="L73" s="2"/>
    </row>
    <row r="74" spans="1:12" x14ac:dyDescent="0.25">
      <c r="A74" s="1"/>
      <c r="B74" s="1"/>
      <c r="C74" s="163"/>
      <c r="D74" s="88"/>
      <c r="E74" s="1"/>
      <c r="F74" s="151"/>
      <c r="L74" s="2"/>
    </row>
    <row r="75" spans="1:12" x14ac:dyDescent="0.25">
      <c r="A75" s="1"/>
      <c r="B75" s="1"/>
      <c r="C75" s="163"/>
      <c r="D75" s="88"/>
      <c r="E75" s="1"/>
      <c r="F75" s="151"/>
      <c r="G75" s="1"/>
      <c r="H75" s="1"/>
      <c r="I75" s="163"/>
      <c r="J75" s="88"/>
      <c r="K75" s="1"/>
      <c r="L75" s="2"/>
    </row>
    <row r="76" spans="1:12" x14ac:dyDescent="0.25">
      <c r="A76" s="1"/>
      <c r="B76" s="1"/>
      <c r="C76" s="163"/>
      <c r="D76" s="88"/>
      <c r="E76" s="1"/>
      <c r="F76" s="151"/>
      <c r="G76" s="1"/>
      <c r="H76" s="1"/>
      <c r="I76" s="163"/>
      <c r="J76" s="88"/>
      <c r="K76" s="1"/>
      <c r="L76" s="2"/>
    </row>
    <row r="77" spans="1:12" x14ac:dyDescent="0.25">
      <c r="A77" s="1"/>
      <c r="B77" s="1"/>
      <c r="C77" s="163"/>
      <c r="D77" s="88"/>
      <c r="E77" s="1"/>
      <c r="F77" s="151"/>
      <c r="G77" s="1"/>
      <c r="H77" s="1"/>
      <c r="I77" s="163"/>
      <c r="J77" s="88"/>
      <c r="K77" s="1"/>
      <c r="L77" s="2"/>
    </row>
    <row r="78" spans="1:12" x14ac:dyDescent="0.25">
      <c r="A78" s="1"/>
      <c r="B78" s="1"/>
      <c r="C78" s="163"/>
      <c r="D78" s="88"/>
      <c r="E78" s="1"/>
      <c r="F78" s="151"/>
      <c r="G78" s="1"/>
      <c r="H78" s="1"/>
      <c r="I78" s="163"/>
      <c r="J78" s="88"/>
      <c r="K78" s="1"/>
      <c r="L78" s="2"/>
    </row>
    <row r="79" spans="1:12" x14ac:dyDescent="0.25">
      <c r="A79" s="1"/>
      <c r="B79" s="1"/>
      <c r="C79" s="163"/>
      <c r="D79" s="88"/>
      <c r="E79" s="1"/>
      <c r="F79" s="151"/>
      <c r="G79" s="1"/>
      <c r="H79" s="1"/>
      <c r="I79" s="163"/>
      <c r="J79" s="88"/>
      <c r="K79" s="1"/>
      <c r="L79" s="2"/>
    </row>
    <row r="80" spans="1:12" x14ac:dyDescent="0.25">
      <c r="A80" s="1"/>
      <c r="B80" s="1"/>
      <c r="C80" s="163"/>
      <c r="D80" s="88"/>
      <c r="E80" s="1"/>
      <c r="F80" s="151"/>
      <c r="G80" s="1"/>
      <c r="H80" s="1"/>
      <c r="I80" s="163"/>
      <c r="J80" s="88"/>
      <c r="K80" s="1"/>
      <c r="L80" s="2"/>
    </row>
    <row r="81" spans="1:12" x14ac:dyDescent="0.25">
      <c r="A81" s="1"/>
      <c r="B81" s="1"/>
      <c r="C81" s="163"/>
      <c r="D81" s="88"/>
      <c r="E81" s="1"/>
      <c r="F81" s="151"/>
      <c r="G81" s="1"/>
      <c r="H81" s="1"/>
      <c r="I81" s="163"/>
      <c r="J81" s="88"/>
      <c r="K81" s="1"/>
      <c r="L81" s="2"/>
    </row>
    <row r="82" spans="1:12" x14ac:dyDescent="0.25">
      <c r="A82" s="1"/>
      <c r="B82" s="1"/>
      <c r="C82" s="163"/>
      <c r="D82" s="88"/>
      <c r="E82" s="1"/>
      <c r="F82" s="151"/>
      <c r="G82" s="1"/>
      <c r="H82" s="1"/>
      <c r="I82" s="163"/>
      <c r="J82" s="88"/>
      <c r="K82" s="1"/>
      <c r="L82" s="2"/>
    </row>
    <row r="83" spans="1:12" x14ac:dyDescent="0.25">
      <c r="A83" s="1"/>
      <c r="B83" s="1"/>
      <c r="C83" s="163"/>
      <c r="D83" s="88"/>
      <c r="E83" s="1"/>
      <c r="F83" s="151"/>
      <c r="G83" s="1"/>
      <c r="H83" s="1"/>
      <c r="I83" s="163"/>
      <c r="J83" s="88"/>
      <c r="K83" s="1"/>
      <c r="L83" s="2"/>
    </row>
    <row r="84" spans="1:12" x14ac:dyDescent="0.25">
      <c r="A84" s="1"/>
      <c r="B84" s="1"/>
      <c r="C84" s="163"/>
      <c r="D84" s="88"/>
      <c r="E84" s="1"/>
      <c r="F84" s="151"/>
      <c r="G84" s="1"/>
      <c r="H84" s="1"/>
      <c r="I84" s="163"/>
      <c r="J84" s="88"/>
      <c r="K84" s="1"/>
      <c r="L84" s="2"/>
    </row>
    <row r="85" spans="1:12" x14ac:dyDescent="0.25">
      <c r="A85" s="1"/>
      <c r="B85" s="1"/>
      <c r="C85" s="163"/>
      <c r="D85" s="88"/>
      <c r="E85" s="1"/>
      <c r="F85" s="151"/>
      <c r="G85" s="1"/>
      <c r="H85" s="1"/>
      <c r="I85" s="163"/>
      <c r="J85" s="88"/>
      <c r="K85" s="1"/>
      <c r="L85" s="2"/>
    </row>
    <row r="86" spans="1:12" x14ac:dyDescent="0.25">
      <c r="A86" s="1"/>
      <c r="B86" s="1"/>
      <c r="C86" s="163"/>
      <c r="D86" s="88"/>
      <c r="E86" s="1"/>
      <c r="F86" s="151"/>
      <c r="G86" s="1"/>
      <c r="H86" s="1"/>
      <c r="I86" s="163"/>
      <c r="J86" s="88"/>
      <c r="K86" s="1"/>
      <c r="L86" s="2"/>
    </row>
    <row r="87" spans="1:12" x14ac:dyDescent="0.25">
      <c r="A87" s="1"/>
      <c r="B87" s="1"/>
      <c r="C87" s="163"/>
      <c r="D87" s="88"/>
      <c r="E87" s="1"/>
      <c r="F87" s="151"/>
      <c r="G87" s="1"/>
      <c r="H87" s="1"/>
      <c r="I87" s="163"/>
      <c r="J87" s="88"/>
      <c r="K87" s="1"/>
    </row>
    <row r="88" spans="1:12" x14ac:dyDescent="0.25">
      <c r="A88" s="1"/>
      <c r="B88" s="1"/>
      <c r="C88" s="163"/>
      <c r="D88" s="88"/>
      <c r="E88" s="1"/>
      <c r="F88" s="151"/>
      <c r="G88" s="1"/>
      <c r="H88" s="1"/>
      <c r="I88" s="163"/>
      <c r="J88" s="88"/>
      <c r="K88" s="1"/>
    </row>
    <row r="89" spans="1:12" x14ac:dyDescent="0.25">
      <c r="A89" s="1"/>
      <c r="B89" s="1"/>
      <c r="C89" s="163"/>
      <c r="D89" s="88"/>
      <c r="E89" s="1"/>
      <c r="F89" s="151"/>
      <c r="G89" s="1"/>
      <c r="H89" s="1"/>
      <c r="I89" s="163"/>
      <c r="J89" s="88"/>
      <c r="K89" s="1"/>
    </row>
    <row r="90" spans="1:12" x14ac:dyDescent="0.25">
      <c r="A90" s="1"/>
      <c r="B90" s="1"/>
      <c r="C90" s="163"/>
      <c r="D90" s="88"/>
      <c r="E90" s="1"/>
      <c r="F90" s="151"/>
      <c r="G90" s="1"/>
      <c r="H90" s="1"/>
      <c r="I90" s="163"/>
      <c r="J90" s="88"/>
      <c r="K90" s="1"/>
    </row>
    <row r="91" spans="1:12" x14ac:dyDescent="0.25">
      <c r="A91" s="1"/>
      <c r="B91" s="1"/>
      <c r="C91" s="163"/>
      <c r="D91" s="88"/>
      <c r="E91" s="1"/>
      <c r="F91" s="151"/>
      <c r="G91" s="1"/>
      <c r="H91" s="1"/>
      <c r="I91" s="163"/>
      <c r="J91" s="88"/>
      <c r="K91" s="1"/>
    </row>
    <row r="92" spans="1:12" x14ac:dyDescent="0.25">
      <c r="A92" s="1"/>
      <c r="B92" s="1"/>
      <c r="C92" s="163"/>
      <c r="D92" s="88"/>
      <c r="E92" s="1"/>
      <c r="F92" s="151"/>
      <c r="G92" s="1"/>
      <c r="H92" s="1"/>
      <c r="I92" s="163"/>
      <c r="J92" s="88"/>
      <c r="K92" s="1"/>
    </row>
    <row r="93" spans="1:12" x14ac:dyDescent="0.25">
      <c r="A93" s="1"/>
      <c r="B93" s="1"/>
      <c r="C93" s="163"/>
      <c r="D93" s="88"/>
      <c r="E93" s="1"/>
      <c r="F93" s="151"/>
      <c r="G93" s="1"/>
      <c r="H93" s="1"/>
      <c r="I93" s="163"/>
      <c r="J93" s="88"/>
      <c r="K93" s="1"/>
    </row>
    <row r="94" spans="1:12" x14ac:dyDescent="0.25">
      <c r="A94" s="1"/>
      <c r="B94" s="1"/>
      <c r="C94" s="163"/>
      <c r="D94" s="88"/>
      <c r="E94" s="1"/>
      <c r="F94" s="151"/>
      <c r="G94" s="1"/>
      <c r="H94" s="1"/>
      <c r="I94" s="163"/>
      <c r="J94" s="88"/>
      <c r="K94" s="1"/>
    </row>
    <row r="95" spans="1:12" x14ac:dyDescent="0.25">
      <c r="A95" s="1"/>
      <c r="B95" s="1"/>
      <c r="C95" s="163"/>
      <c r="D95" s="88"/>
      <c r="E95" s="1"/>
      <c r="F95" s="151"/>
      <c r="G95" s="1"/>
      <c r="H95" s="1"/>
      <c r="I95" s="163"/>
      <c r="J95" s="88"/>
      <c r="K95" s="1"/>
    </row>
    <row r="96" spans="1:12" x14ac:dyDescent="0.25">
      <c r="A96" s="1"/>
      <c r="B96" s="1"/>
      <c r="C96" s="163"/>
      <c r="D96" s="88"/>
      <c r="E96" s="1"/>
      <c r="F96" s="151"/>
      <c r="G96" s="1"/>
      <c r="H96" s="1"/>
      <c r="I96" s="163"/>
      <c r="J96" s="88"/>
      <c r="K96" s="1"/>
    </row>
    <row r="97" spans="1:11" x14ac:dyDescent="0.25">
      <c r="A97" s="1"/>
      <c r="B97" s="1"/>
      <c r="C97" s="163"/>
      <c r="D97" s="88"/>
      <c r="E97" s="1"/>
      <c r="F97" s="151"/>
      <c r="G97" s="1"/>
      <c r="H97" s="1"/>
      <c r="I97" s="163"/>
      <c r="J97" s="88"/>
      <c r="K97" s="1"/>
    </row>
    <row r="98" spans="1:11" x14ac:dyDescent="0.25">
      <c r="A98" s="1"/>
      <c r="B98" s="1"/>
      <c r="C98" s="163"/>
      <c r="D98" s="88"/>
      <c r="E98" s="1"/>
      <c r="F98" s="151"/>
      <c r="G98" s="1"/>
      <c r="H98" s="1"/>
      <c r="I98" s="163"/>
      <c r="J98" s="88"/>
      <c r="K98" s="1"/>
    </row>
    <row r="99" spans="1:11" x14ac:dyDescent="0.25">
      <c r="A99" s="1"/>
      <c r="B99" s="1"/>
      <c r="C99" s="163"/>
      <c r="D99" s="88"/>
      <c r="E99" s="1"/>
      <c r="F99" s="151"/>
      <c r="G99" s="1"/>
      <c r="H99" s="1"/>
      <c r="I99" s="163"/>
      <c r="J99" s="88"/>
      <c r="K99" s="1"/>
    </row>
    <row r="100" spans="1:11" x14ac:dyDescent="0.25">
      <c r="A100" s="1"/>
      <c r="B100" s="1"/>
      <c r="C100" s="163"/>
      <c r="D100" s="88"/>
      <c r="E100" s="1"/>
      <c r="F100" s="151"/>
      <c r="G100" s="1"/>
      <c r="H100" s="1"/>
      <c r="I100" s="163"/>
      <c r="J100" s="88"/>
      <c r="K100" s="1"/>
    </row>
    <row r="101" spans="1:11" x14ac:dyDescent="0.25">
      <c r="A101" s="1"/>
      <c r="B101" s="1"/>
      <c r="C101" s="163"/>
      <c r="D101" s="88"/>
      <c r="E101" s="1"/>
      <c r="F101" s="151"/>
      <c r="G101" s="1"/>
      <c r="H101" s="1"/>
      <c r="I101" s="163"/>
      <c r="J101" s="88"/>
      <c r="K101" s="1"/>
    </row>
    <row r="102" spans="1:11" x14ac:dyDescent="0.25">
      <c r="A102" s="1"/>
      <c r="B102" s="1"/>
      <c r="C102" s="163"/>
      <c r="D102" s="88"/>
      <c r="E102" s="1"/>
      <c r="F102" s="151"/>
      <c r="G102" s="1"/>
      <c r="H102" s="1"/>
      <c r="I102" s="163"/>
      <c r="J102" s="88"/>
      <c r="K102" s="1"/>
    </row>
    <row r="103" spans="1:11" x14ac:dyDescent="0.25">
      <c r="A103" s="1"/>
      <c r="B103" s="1"/>
      <c r="C103" s="163"/>
      <c r="D103" s="88"/>
      <c r="E103" s="1"/>
      <c r="F103" s="151"/>
      <c r="G103" s="1"/>
      <c r="H103" s="1"/>
      <c r="I103" s="163"/>
      <c r="J103" s="88"/>
      <c r="K103" s="1"/>
    </row>
    <row r="104" spans="1:11" x14ac:dyDescent="0.25">
      <c r="A104" s="1"/>
      <c r="B104" s="1"/>
      <c r="C104" s="163"/>
      <c r="D104" s="88"/>
      <c r="E104" s="1"/>
      <c r="F104" s="151"/>
      <c r="G104" s="1"/>
      <c r="H104" s="1"/>
      <c r="I104" s="163"/>
      <c r="J104" s="88"/>
      <c r="K104" s="1"/>
    </row>
    <row r="105" spans="1:11" x14ac:dyDescent="0.25">
      <c r="A105" s="1"/>
      <c r="B105" s="1"/>
      <c r="C105" s="163"/>
      <c r="D105" s="88"/>
      <c r="E105" s="1"/>
      <c r="F105" s="151"/>
      <c r="G105" s="1"/>
      <c r="H105" s="1"/>
      <c r="I105" s="163"/>
      <c r="J105" s="88"/>
      <c r="K105" s="1"/>
    </row>
    <row r="106" spans="1:11" x14ac:dyDescent="0.25">
      <c r="A106" s="1"/>
      <c r="B106" s="1"/>
      <c r="C106" s="163"/>
      <c r="D106" s="88"/>
      <c r="E106" s="1"/>
      <c r="F106" s="151"/>
      <c r="G106" s="1"/>
      <c r="H106" s="1"/>
      <c r="I106" s="163"/>
      <c r="J106" s="88"/>
      <c r="K106" s="1"/>
    </row>
    <row r="107" spans="1:11" x14ac:dyDescent="0.25">
      <c r="A107" s="1"/>
      <c r="B107" s="1"/>
      <c r="C107" s="163"/>
      <c r="D107" s="88"/>
      <c r="E107" s="1"/>
      <c r="F107" s="151"/>
      <c r="G107" s="1"/>
      <c r="H107" s="1"/>
      <c r="I107" s="163"/>
      <c r="J107" s="88"/>
      <c r="K107" s="1"/>
    </row>
    <row r="108" spans="1:11" x14ac:dyDescent="0.25">
      <c r="A108" s="1"/>
      <c r="B108" s="1"/>
      <c r="C108" s="163"/>
      <c r="D108" s="88"/>
      <c r="E108" s="1"/>
      <c r="F108" s="151"/>
      <c r="G108" s="1"/>
      <c r="H108" s="1"/>
      <c r="I108" s="163"/>
      <c r="J108" s="88"/>
      <c r="K108" s="1"/>
    </row>
    <row r="109" spans="1:11" x14ac:dyDescent="0.25">
      <c r="A109" s="1"/>
      <c r="B109" s="1"/>
      <c r="C109" s="163"/>
      <c r="D109" s="88"/>
      <c r="E109" s="1"/>
      <c r="F109" s="151"/>
      <c r="G109" s="1"/>
      <c r="H109" s="1"/>
      <c r="I109" s="163"/>
      <c r="J109" s="88"/>
      <c r="K109" s="1"/>
    </row>
    <row r="110" spans="1:11" x14ac:dyDescent="0.25">
      <c r="A110" s="1"/>
      <c r="B110" s="1"/>
      <c r="C110" s="163"/>
      <c r="D110" s="88"/>
      <c r="E110" s="1"/>
      <c r="F110" s="151"/>
      <c r="G110" s="1"/>
      <c r="H110" s="1"/>
      <c r="I110" s="163"/>
      <c r="J110" s="88"/>
      <c r="K110" s="1"/>
    </row>
    <row r="111" spans="1:11" x14ac:dyDescent="0.25">
      <c r="A111" s="1"/>
      <c r="B111" s="1"/>
      <c r="C111" s="163"/>
      <c r="D111" s="88"/>
      <c r="E111" s="1"/>
      <c r="F111" s="151"/>
      <c r="G111" s="1"/>
      <c r="H111" s="1"/>
      <c r="I111" s="163"/>
      <c r="J111" s="88"/>
      <c r="K111" s="1"/>
    </row>
    <row r="112" spans="1:11" x14ac:dyDescent="0.25">
      <c r="A112" s="1"/>
      <c r="B112" s="1"/>
      <c r="C112" s="163"/>
      <c r="D112" s="88"/>
      <c r="E112" s="1"/>
      <c r="F112" s="151"/>
      <c r="G112" s="1"/>
      <c r="H112" s="1"/>
      <c r="I112" s="163"/>
      <c r="J112" s="88"/>
      <c r="K112" s="1"/>
    </row>
    <row r="113" spans="1:11" x14ac:dyDescent="0.25">
      <c r="A113" s="1"/>
      <c r="B113" s="1"/>
      <c r="C113" s="163"/>
      <c r="D113" s="88"/>
      <c r="E113" s="1"/>
      <c r="F113" s="151"/>
      <c r="G113" s="1"/>
      <c r="H113" s="1"/>
      <c r="I113" s="163"/>
      <c r="J113" s="88"/>
      <c r="K113" s="1"/>
    </row>
    <row r="114" spans="1:11" x14ac:dyDescent="0.25">
      <c r="A114" s="1"/>
      <c r="B114" s="1"/>
      <c r="C114" s="163"/>
      <c r="D114" s="88"/>
      <c r="E114" s="1"/>
      <c r="F114" s="151"/>
      <c r="G114" s="1"/>
      <c r="H114" s="1"/>
      <c r="I114" s="163"/>
      <c r="J114" s="88"/>
      <c r="K114" s="1"/>
    </row>
    <row r="115" spans="1:11" x14ac:dyDescent="0.25">
      <c r="A115" s="1"/>
      <c r="B115" s="1"/>
      <c r="C115" s="163"/>
      <c r="D115" s="88"/>
      <c r="E115" s="1"/>
      <c r="F115" s="151"/>
      <c r="G115" s="1"/>
      <c r="H115" s="1"/>
      <c r="I115" s="163"/>
      <c r="J115" s="88"/>
      <c r="K115" s="1"/>
    </row>
    <row r="116" spans="1:11" x14ac:dyDescent="0.25">
      <c r="A116" s="1"/>
      <c r="B116" s="1"/>
      <c r="C116" s="163"/>
      <c r="D116" s="88"/>
      <c r="E116" s="1"/>
      <c r="F116" s="151"/>
      <c r="G116" s="1"/>
      <c r="H116" s="1"/>
      <c r="I116" s="163"/>
      <c r="J116" s="88"/>
      <c r="K116" s="1"/>
    </row>
    <row r="117" spans="1:11" x14ac:dyDescent="0.25">
      <c r="A117" s="1"/>
      <c r="B117" s="1"/>
      <c r="C117" s="163"/>
      <c r="D117" s="88"/>
      <c r="E117" s="1"/>
      <c r="F117" s="151"/>
      <c r="G117" s="1"/>
      <c r="H117" s="1"/>
      <c r="I117" s="163"/>
      <c r="J117" s="88"/>
      <c r="K117" s="1"/>
    </row>
    <row r="118" spans="1:11" x14ac:dyDescent="0.25">
      <c r="A118" s="1"/>
      <c r="B118" s="1"/>
      <c r="C118" s="163"/>
      <c r="D118" s="88"/>
      <c r="E118" s="1"/>
      <c r="F118" s="151"/>
      <c r="G118" s="1"/>
      <c r="H118" s="1"/>
      <c r="I118" s="163"/>
      <c r="J118" s="88"/>
      <c r="K118" s="1"/>
    </row>
    <row r="119" spans="1:11" x14ac:dyDescent="0.25">
      <c r="A119" s="1"/>
      <c r="B119" s="1"/>
      <c r="C119" s="163"/>
      <c r="D119" s="88"/>
      <c r="E119" s="1"/>
      <c r="F119" s="151"/>
      <c r="G119" s="1"/>
      <c r="H119" s="1"/>
      <c r="I119" s="163"/>
      <c r="J119" s="88"/>
      <c r="K119" s="1"/>
    </row>
    <row r="120" spans="1:11" x14ac:dyDescent="0.25">
      <c r="A120" s="1"/>
      <c r="B120" s="1"/>
      <c r="C120" s="163"/>
      <c r="D120" s="88"/>
      <c r="E120" s="1"/>
      <c r="F120" s="151"/>
      <c r="G120" s="1"/>
      <c r="H120" s="1"/>
      <c r="I120" s="163"/>
      <c r="J120" s="88"/>
      <c r="K120" s="1"/>
    </row>
    <row r="121" spans="1:11" x14ac:dyDescent="0.25">
      <c r="A121" s="1"/>
      <c r="B121" s="1"/>
      <c r="C121" s="163"/>
      <c r="D121" s="88"/>
      <c r="E121" s="1"/>
      <c r="F121" s="151"/>
      <c r="G121" s="1"/>
      <c r="H121" s="1"/>
      <c r="I121" s="163"/>
      <c r="J121" s="88"/>
      <c r="K121" s="1"/>
    </row>
    <row r="122" spans="1:11" x14ac:dyDescent="0.25">
      <c r="A122" s="1"/>
      <c r="B122" s="1"/>
      <c r="C122" s="163"/>
      <c r="D122" s="88"/>
      <c r="E122" s="1"/>
      <c r="F122" s="151"/>
      <c r="G122" s="1"/>
      <c r="H122" s="1"/>
      <c r="I122" s="163"/>
      <c r="J122" s="88"/>
      <c r="K122" s="1"/>
    </row>
    <row r="123" spans="1:11" x14ac:dyDescent="0.25">
      <c r="A123" s="1"/>
      <c r="B123" s="1"/>
      <c r="C123" s="163"/>
      <c r="D123" s="88"/>
      <c r="E123" s="1"/>
      <c r="F123" s="151"/>
      <c r="G123" s="1"/>
      <c r="H123" s="1"/>
      <c r="I123" s="163"/>
      <c r="J123" s="88"/>
      <c r="K123" s="1"/>
    </row>
    <row r="124" spans="1:11" x14ac:dyDescent="0.25">
      <c r="A124" s="1"/>
      <c r="B124" s="1"/>
      <c r="C124" s="163"/>
      <c r="D124" s="88"/>
      <c r="E124" s="1"/>
      <c r="F124" s="151"/>
      <c r="G124" s="1"/>
      <c r="H124" s="1"/>
      <c r="I124" s="163"/>
      <c r="J124" s="88"/>
      <c r="K124" s="1"/>
    </row>
    <row r="125" spans="1:11" x14ac:dyDescent="0.25">
      <c r="A125" s="1"/>
      <c r="B125" s="1"/>
      <c r="C125" s="163"/>
      <c r="D125" s="88"/>
      <c r="E125" s="1"/>
      <c r="F125" s="151"/>
      <c r="G125" s="1"/>
      <c r="H125" s="1"/>
      <c r="I125" s="163"/>
      <c r="J125" s="88"/>
      <c r="K125" s="1"/>
    </row>
    <row r="126" spans="1:11" x14ac:dyDescent="0.25">
      <c r="A126" s="1"/>
      <c r="B126" s="1"/>
      <c r="C126" s="163"/>
      <c r="D126" s="88"/>
      <c r="E126" s="1"/>
      <c r="F126" s="151"/>
      <c r="G126" s="1"/>
      <c r="H126" s="1"/>
      <c r="I126" s="163"/>
      <c r="J126" s="88"/>
      <c r="K126" s="1"/>
    </row>
    <row r="127" spans="1:11" x14ac:dyDescent="0.25">
      <c r="A127" s="1"/>
      <c r="B127" s="1"/>
      <c r="C127" s="163"/>
      <c r="D127" s="88"/>
      <c r="E127" s="1"/>
      <c r="F127" s="151"/>
      <c r="G127" s="1"/>
      <c r="H127" s="1"/>
      <c r="I127" s="163"/>
      <c r="J127" s="88"/>
      <c r="K127" s="1"/>
    </row>
    <row r="128" spans="1:11" x14ac:dyDescent="0.25">
      <c r="A128" s="1"/>
      <c r="B128" s="1"/>
      <c r="C128" s="163"/>
      <c r="D128" s="88"/>
      <c r="E128" s="1"/>
      <c r="F128" s="151"/>
      <c r="G128" s="1"/>
      <c r="H128" s="1"/>
      <c r="I128" s="163"/>
      <c r="J128" s="88"/>
      <c r="K128" s="1"/>
    </row>
    <row r="129" spans="1:11" x14ac:dyDescent="0.25">
      <c r="A129" s="1"/>
      <c r="B129" s="1"/>
      <c r="C129" s="163"/>
      <c r="D129" s="88"/>
      <c r="E129" s="1"/>
      <c r="F129" s="151"/>
      <c r="G129" s="1"/>
      <c r="H129" s="1"/>
      <c r="I129" s="163"/>
      <c r="J129" s="88"/>
      <c r="K129" s="1"/>
    </row>
    <row r="130" spans="1:11" x14ac:dyDescent="0.25">
      <c r="A130" s="1"/>
      <c r="B130" s="1"/>
      <c r="C130" s="163"/>
      <c r="D130" s="88"/>
      <c r="E130" s="1"/>
      <c r="F130" s="151"/>
      <c r="G130" s="1"/>
      <c r="H130" s="1"/>
      <c r="I130" s="163"/>
      <c r="J130" s="88"/>
      <c r="K130" s="1"/>
    </row>
    <row r="131" spans="1:11" x14ac:dyDescent="0.25">
      <c r="A131" s="1"/>
      <c r="B131" s="1"/>
      <c r="C131" s="163"/>
      <c r="D131" s="88"/>
      <c r="E131" s="1"/>
      <c r="F131" s="151"/>
      <c r="G131" s="1"/>
      <c r="H131" s="1"/>
      <c r="I131" s="163"/>
      <c r="J131" s="88"/>
      <c r="K131" s="1"/>
    </row>
    <row r="132" spans="1:11" x14ac:dyDescent="0.25">
      <c r="A132" s="1"/>
      <c r="B132" s="1"/>
      <c r="C132" s="163"/>
      <c r="D132" s="88"/>
      <c r="E132" s="1"/>
      <c r="F132" s="151"/>
      <c r="G132" s="1"/>
      <c r="H132" s="1"/>
      <c r="I132" s="163"/>
      <c r="J132" s="88"/>
      <c r="K132" s="1"/>
    </row>
    <row r="133" spans="1:11" x14ac:dyDescent="0.25">
      <c r="A133" s="1"/>
      <c r="B133" s="1"/>
      <c r="C133" s="163"/>
      <c r="D133" s="88"/>
      <c r="E133" s="1"/>
      <c r="F133" s="151"/>
      <c r="G133" s="1"/>
      <c r="H133" s="1"/>
      <c r="I133" s="163"/>
      <c r="J133" s="88"/>
      <c r="K133" s="1"/>
    </row>
    <row r="134" spans="1:11" x14ac:dyDescent="0.25">
      <c r="A134" s="1"/>
      <c r="B134" s="1"/>
      <c r="C134" s="163"/>
      <c r="D134" s="88"/>
      <c r="E134" s="1"/>
      <c r="F134" s="151"/>
      <c r="G134" s="1"/>
      <c r="H134" s="1"/>
      <c r="I134" s="163"/>
      <c r="J134" s="88"/>
      <c r="K134" s="1"/>
    </row>
    <row r="135" spans="1:11" x14ac:dyDescent="0.25">
      <c r="A135" s="1"/>
      <c r="B135" s="1"/>
      <c r="C135" s="163"/>
      <c r="D135" s="88"/>
      <c r="E135" s="1"/>
      <c r="F135" s="151"/>
      <c r="G135" s="1"/>
      <c r="H135" s="1"/>
      <c r="I135" s="163"/>
      <c r="J135" s="88"/>
      <c r="K135" s="1"/>
    </row>
    <row r="136" spans="1:11" x14ac:dyDescent="0.25">
      <c r="A136" s="1"/>
      <c r="B136" s="1"/>
      <c r="C136" s="163"/>
      <c r="D136" s="88"/>
      <c r="E136" s="1"/>
      <c r="F136" s="151"/>
      <c r="G136" s="1"/>
      <c r="H136" s="1"/>
      <c r="I136" s="163"/>
      <c r="J136" s="88"/>
      <c r="K136" s="1"/>
    </row>
    <row r="137" spans="1:11" x14ac:dyDescent="0.25">
      <c r="A137" s="1"/>
      <c r="B137" s="1"/>
      <c r="C137" s="163"/>
      <c r="D137" s="88"/>
      <c r="E137" s="1"/>
      <c r="F137" s="151"/>
      <c r="G137" s="1"/>
      <c r="H137" s="1"/>
      <c r="I137" s="163"/>
      <c r="J137" s="88"/>
      <c r="K137" s="1"/>
    </row>
    <row r="138" spans="1:11" x14ac:dyDescent="0.25">
      <c r="A138" s="1"/>
      <c r="B138" s="1"/>
      <c r="C138" s="163"/>
      <c r="D138" s="88"/>
      <c r="E138" s="1"/>
      <c r="F138" s="151"/>
      <c r="G138" s="1"/>
      <c r="H138" s="1"/>
      <c r="I138" s="163"/>
      <c r="J138" s="88"/>
      <c r="K138" s="1"/>
    </row>
    <row r="139" spans="1:11" x14ac:dyDescent="0.25">
      <c r="A139" s="1"/>
      <c r="B139" s="1"/>
      <c r="C139" s="163"/>
      <c r="D139" s="88"/>
      <c r="E139" s="1"/>
      <c r="F139" s="151"/>
      <c r="G139" s="1"/>
      <c r="H139" s="1"/>
      <c r="I139" s="163"/>
      <c r="J139" s="88"/>
      <c r="K139" s="1"/>
    </row>
    <row r="140" spans="1:11" x14ac:dyDescent="0.25">
      <c r="A140" s="1"/>
      <c r="B140" s="1"/>
      <c r="C140" s="163"/>
      <c r="D140" s="88"/>
      <c r="E140" s="1"/>
      <c r="F140" s="151"/>
      <c r="G140" s="1"/>
      <c r="H140" s="1"/>
      <c r="I140" s="163"/>
      <c r="J140" s="88"/>
      <c r="K140" s="1"/>
    </row>
    <row r="141" spans="1:11" x14ac:dyDescent="0.25">
      <c r="A141" s="1"/>
      <c r="B141" s="1"/>
      <c r="C141" s="163"/>
      <c r="D141" s="88"/>
      <c r="E141" s="1"/>
      <c r="F141" s="151"/>
      <c r="G141" s="1"/>
      <c r="H141" s="1"/>
      <c r="I141" s="163"/>
      <c r="J141" s="88"/>
      <c r="K141" s="1"/>
    </row>
    <row r="142" spans="1:11" x14ac:dyDescent="0.25">
      <c r="A142" s="1"/>
      <c r="B142" s="1"/>
      <c r="C142" s="163"/>
      <c r="D142" s="88"/>
      <c r="E142" s="1"/>
      <c r="F142" s="151"/>
      <c r="G142" s="1"/>
      <c r="H142" s="1"/>
      <c r="I142" s="163"/>
      <c r="J142" s="88"/>
      <c r="K142" s="1"/>
    </row>
    <row r="143" spans="1:11" x14ac:dyDescent="0.25">
      <c r="A143" s="1"/>
      <c r="B143" s="1"/>
      <c r="C143" s="163"/>
      <c r="D143" s="88"/>
      <c r="E143" s="1"/>
      <c r="F143" s="151"/>
      <c r="G143" s="1"/>
      <c r="H143" s="1"/>
      <c r="I143" s="163"/>
      <c r="J143" s="88"/>
      <c r="K143" s="1"/>
    </row>
    <row r="144" spans="1:11" x14ac:dyDescent="0.25">
      <c r="A144" s="1"/>
      <c r="B144" s="1"/>
      <c r="C144" s="163"/>
      <c r="D144" s="88"/>
      <c r="E144" s="1"/>
      <c r="F144" s="151"/>
      <c r="G144" s="1"/>
      <c r="H144" s="1"/>
      <c r="I144" s="163"/>
      <c r="J144" s="88"/>
      <c r="K144" s="1"/>
    </row>
    <row r="145" spans="1:11" x14ac:dyDescent="0.25">
      <c r="A145" s="1"/>
      <c r="B145" s="1"/>
      <c r="C145" s="163"/>
      <c r="D145" s="88"/>
      <c r="E145" s="1"/>
      <c r="F145" s="151"/>
      <c r="G145" s="1"/>
      <c r="H145" s="1"/>
      <c r="I145" s="163"/>
      <c r="J145" s="88"/>
      <c r="K145" s="1"/>
    </row>
    <row r="146" spans="1:11" x14ac:dyDescent="0.25">
      <c r="A146" s="1"/>
      <c r="B146" s="1"/>
      <c r="C146" s="163"/>
      <c r="D146" s="88"/>
      <c r="E146" s="1"/>
      <c r="F146" s="151"/>
      <c r="G146" s="1"/>
      <c r="H146" s="1"/>
      <c r="I146" s="163"/>
      <c r="J146" s="88"/>
      <c r="K146" s="1"/>
    </row>
    <row r="147" spans="1:11" x14ac:dyDescent="0.25">
      <c r="A147" s="1"/>
      <c r="B147" s="1"/>
      <c r="C147" s="163"/>
      <c r="D147" s="88"/>
      <c r="E147" s="1"/>
      <c r="F147" s="151"/>
      <c r="G147" s="1"/>
      <c r="H147" s="1"/>
      <c r="I147" s="163"/>
      <c r="J147" s="88"/>
      <c r="K147" s="1"/>
    </row>
    <row r="148" spans="1:11" x14ac:dyDescent="0.25">
      <c r="A148" s="1"/>
      <c r="B148" s="1"/>
      <c r="C148" s="163"/>
      <c r="D148" s="88"/>
      <c r="E148" s="1"/>
      <c r="F148" s="151"/>
      <c r="G148" s="1"/>
      <c r="H148" s="1"/>
      <c r="I148" s="163"/>
      <c r="J148" s="88"/>
      <c r="K148" s="1"/>
    </row>
    <row r="149" spans="1:11" x14ac:dyDescent="0.25">
      <c r="A149" s="1"/>
      <c r="B149" s="1"/>
      <c r="C149" s="163"/>
      <c r="D149" s="88"/>
      <c r="E149" s="1"/>
      <c r="F149" s="151"/>
      <c r="G149" s="1"/>
      <c r="H149" s="1"/>
      <c r="I149" s="163"/>
      <c r="J149" s="88"/>
      <c r="K149" s="1"/>
    </row>
    <row r="150" spans="1:11" x14ac:dyDescent="0.25">
      <c r="A150" s="1"/>
      <c r="B150" s="1"/>
      <c r="C150" s="163"/>
      <c r="D150" s="88"/>
      <c r="E150" s="1"/>
      <c r="F150" s="151"/>
      <c r="G150" s="1"/>
      <c r="H150" s="1"/>
      <c r="I150" s="163"/>
      <c r="J150" s="88"/>
      <c r="K150" s="1"/>
    </row>
    <row r="151" spans="1:11" x14ac:dyDescent="0.25">
      <c r="A151" s="1"/>
      <c r="B151" s="1"/>
      <c r="C151" s="163"/>
      <c r="D151" s="88"/>
      <c r="E151" s="1"/>
      <c r="F151" s="151"/>
      <c r="G151" s="1"/>
      <c r="H151" s="1"/>
      <c r="I151" s="163"/>
      <c r="J151" s="88"/>
      <c r="K151" s="1"/>
    </row>
    <row r="152" spans="1:11" x14ac:dyDescent="0.25">
      <c r="A152" s="1"/>
      <c r="B152" s="1"/>
      <c r="C152" s="163"/>
      <c r="D152" s="88"/>
      <c r="E152" s="1"/>
      <c r="F152" s="151"/>
      <c r="G152" s="1"/>
      <c r="H152" s="1"/>
      <c r="I152" s="163"/>
      <c r="J152" s="88"/>
      <c r="K152" s="1"/>
    </row>
    <row r="153" spans="1:11" x14ac:dyDescent="0.25">
      <c r="A153" s="1"/>
      <c r="B153" s="1"/>
      <c r="C153" s="163"/>
      <c r="D153" s="88"/>
      <c r="E153" s="1"/>
      <c r="F153" s="151"/>
      <c r="G153" s="1"/>
      <c r="H153" s="1"/>
      <c r="I153" s="163"/>
      <c r="J153" s="88"/>
      <c r="K153" s="1"/>
    </row>
    <row r="154" spans="1:11" x14ac:dyDescent="0.25">
      <c r="A154" s="1"/>
      <c r="B154" s="1"/>
      <c r="C154" s="163"/>
      <c r="D154" s="88"/>
      <c r="E154" s="1"/>
      <c r="F154" s="151"/>
      <c r="G154" s="1"/>
      <c r="H154" s="1"/>
      <c r="I154" s="163"/>
      <c r="J154" s="88"/>
      <c r="K154" s="1"/>
    </row>
    <row r="155" spans="1:11" x14ac:dyDescent="0.25">
      <c r="A155" s="1"/>
      <c r="B155" s="1"/>
      <c r="C155" s="163"/>
      <c r="D155" s="88"/>
      <c r="E155" s="1"/>
      <c r="F155" s="151"/>
      <c r="G155" s="1"/>
      <c r="H155" s="1"/>
      <c r="I155" s="163"/>
      <c r="J155" s="88"/>
      <c r="K155" s="1"/>
    </row>
    <row r="156" spans="1:11" x14ac:dyDescent="0.25">
      <c r="A156" s="1"/>
      <c r="B156" s="1"/>
      <c r="C156" s="163"/>
      <c r="D156" s="88"/>
      <c r="E156" s="1"/>
      <c r="F156" s="151"/>
      <c r="G156" s="1"/>
      <c r="H156" s="1"/>
      <c r="I156" s="163"/>
      <c r="J156" s="88"/>
      <c r="K156" s="1"/>
    </row>
    <row r="157" spans="1:11" x14ac:dyDescent="0.25">
      <c r="A157" s="1"/>
      <c r="B157" s="1"/>
      <c r="C157" s="163"/>
      <c r="D157" s="88"/>
      <c r="E157" s="1"/>
      <c r="F157" s="151"/>
      <c r="G157" s="1"/>
      <c r="H157" s="1"/>
      <c r="I157" s="163"/>
      <c r="J157" s="88"/>
      <c r="K157" s="1"/>
    </row>
    <row r="158" spans="1:11" x14ac:dyDescent="0.25">
      <c r="A158" s="1"/>
      <c r="B158" s="1"/>
      <c r="C158" s="163"/>
      <c r="D158" s="88"/>
      <c r="E158" s="1"/>
      <c r="F158" s="151"/>
      <c r="G158" s="1"/>
      <c r="H158" s="1"/>
      <c r="I158" s="163"/>
      <c r="J158" s="88"/>
      <c r="K158" s="1"/>
    </row>
    <row r="159" spans="1:11" x14ac:dyDescent="0.25">
      <c r="A159" s="1"/>
      <c r="B159" s="1"/>
      <c r="C159" s="163"/>
      <c r="D159" s="88"/>
      <c r="E159" s="1"/>
      <c r="F159" s="151"/>
      <c r="G159" s="1"/>
      <c r="H159" s="1"/>
      <c r="I159" s="163"/>
      <c r="J159" s="88"/>
      <c r="K159" s="1"/>
    </row>
    <row r="160" spans="1:11" x14ac:dyDescent="0.25">
      <c r="A160" s="1"/>
      <c r="B160" s="1"/>
      <c r="C160" s="163"/>
      <c r="D160" s="88"/>
      <c r="E160" s="1"/>
      <c r="F160" s="151"/>
      <c r="G160" s="1"/>
      <c r="H160" s="1"/>
      <c r="I160" s="163"/>
      <c r="J160" s="88"/>
      <c r="K160" s="1"/>
    </row>
    <row r="161" spans="1:11" x14ac:dyDescent="0.25">
      <c r="A161" s="1"/>
      <c r="B161" s="1"/>
      <c r="C161" s="163"/>
      <c r="D161" s="88"/>
      <c r="E161" s="1"/>
      <c r="F161" s="151"/>
      <c r="G161" s="1"/>
      <c r="H161" s="1"/>
      <c r="I161" s="163"/>
      <c r="J161" s="88"/>
      <c r="K161" s="1"/>
    </row>
    <row r="162" spans="1:11" x14ac:dyDescent="0.25">
      <c r="A162" s="1"/>
      <c r="B162" s="1"/>
      <c r="C162" s="163"/>
      <c r="D162" s="88"/>
      <c r="E162" s="1"/>
      <c r="F162" s="151"/>
      <c r="G162" s="1"/>
      <c r="H162" s="1"/>
      <c r="I162" s="163"/>
      <c r="J162" s="88"/>
      <c r="K162" s="1"/>
    </row>
    <row r="163" spans="1:11" x14ac:dyDescent="0.25">
      <c r="A163" s="1"/>
      <c r="B163" s="1"/>
      <c r="C163" s="163"/>
      <c r="D163" s="88"/>
      <c r="E163" s="1"/>
      <c r="F163" s="151"/>
      <c r="G163" s="1"/>
      <c r="H163" s="1"/>
      <c r="I163" s="163"/>
      <c r="J163" s="88"/>
      <c r="K163" s="1"/>
    </row>
    <row r="164" spans="1:11" x14ac:dyDescent="0.25">
      <c r="A164" s="1"/>
      <c r="B164" s="1"/>
      <c r="C164" s="163"/>
      <c r="D164" s="88"/>
      <c r="E164" s="1"/>
      <c r="F164" s="151"/>
      <c r="G164" s="1"/>
      <c r="H164" s="1"/>
      <c r="I164" s="163"/>
      <c r="J164" s="88"/>
      <c r="K164" s="1"/>
    </row>
    <row r="165" spans="1:11" x14ac:dyDescent="0.25">
      <c r="A165" s="1"/>
      <c r="B165" s="1"/>
      <c r="C165" s="163"/>
      <c r="D165" s="88"/>
      <c r="E165" s="1"/>
      <c r="F165" s="151"/>
      <c r="G165" s="1"/>
      <c r="H165" s="1"/>
      <c r="I165" s="163"/>
      <c r="J165" s="88"/>
      <c r="K165" s="1"/>
    </row>
    <row r="166" spans="1:11" x14ac:dyDescent="0.25">
      <c r="A166" s="1"/>
      <c r="B166" s="1"/>
      <c r="C166" s="163"/>
      <c r="D166" s="88"/>
      <c r="E166" s="1"/>
      <c r="F166" s="151"/>
      <c r="G166" s="1"/>
      <c r="H166" s="1"/>
      <c r="I166" s="163"/>
      <c r="J166" s="88"/>
      <c r="K166" s="1"/>
    </row>
    <row r="167" spans="1:11" x14ac:dyDescent="0.25">
      <c r="A167" s="1"/>
      <c r="B167" s="1"/>
      <c r="C167" s="163"/>
      <c r="D167" s="88"/>
      <c r="E167" s="1"/>
      <c r="F167" s="151"/>
      <c r="G167" s="1"/>
      <c r="H167" s="1"/>
      <c r="I167" s="163"/>
      <c r="J167" s="88"/>
      <c r="K167" s="1"/>
    </row>
    <row r="168" spans="1:11" x14ac:dyDescent="0.25">
      <c r="A168" s="1"/>
      <c r="B168" s="1"/>
      <c r="C168" s="163"/>
      <c r="D168" s="88"/>
      <c r="E168" s="1"/>
      <c r="F168" s="151"/>
      <c r="G168" s="1"/>
      <c r="H168" s="1"/>
      <c r="I168" s="163"/>
      <c r="J168" s="88"/>
      <c r="K168" s="1"/>
    </row>
    <row r="169" spans="1:11" x14ac:dyDescent="0.25">
      <c r="A169" s="1"/>
      <c r="B169" s="1"/>
      <c r="C169" s="163"/>
      <c r="D169" s="88"/>
      <c r="E169" s="1"/>
      <c r="F169" s="151"/>
      <c r="G169" s="1"/>
      <c r="H169" s="1"/>
      <c r="I169" s="163"/>
      <c r="J169" s="88"/>
      <c r="K169" s="1"/>
    </row>
    <row r="170" spans="1:11" x14ac:dyDescent="0.25">
      <c r="A170" s="1"/>
      <c r="B170" s="1"/>
      <c r="C170" s="163"/>
      <c r="D170" s="88"/>
      <c r="E170" s="1"/>
      <c r="F170" s="151"/>
      <c r="G170" s="1"/>
      <c r="H170" s="1"/>
      <c r="I170" s="163"/>
      <c r="J170" s="88"/>
      <c r="K170" s="1"/>
    </row>
    <row r="171" spans="1:11" x14ac:dyDescent="0.25">
      <c r="A171" s="1"/>
      <c r="B171" s="1"/>
      <c r="C171" s="163"/>
      <c r="D171" s="88"/>
      <c r="E171" s="1"/>
      <c r="F171" s="151"/>
      <c r="G171" s="1"/>
      <c r="H171" s="1"/>
      <c r="I171" s="163"/>
      <c r="J171" s="88"/>
      <c r="K171" s="1"/>
    </row>
    <row r="172" spans="1:11" x14ac:dyDescent="0.25">
      <c r="A172" s="1"/>
      <c r="B172" s="1"/>
      <c r="C172" s="163"/>
      <c r="D172" s="88"/>
      <c r="E172" s="1"/>
      <c r="F172" s="151"/>
      <c r="G172" s="1"/>
      <c r="H172" s="1"/>
      <c r="I172" s="163"/>
      <c r="J172" s="88"/>
      <c r="K172" s="1"/>
    </row>
    <row r="173" spans="1:11" x14ac:dyDescent="0.25">
      <c r="A173" s="1"/>
      <c r="B173" s="1"/>
      <c r="C173" s="163"/>
      <c r="D173" s="88"/>
      <c r="E173" s="1"/>
      <c r="F173" s="151"/>
      <c r="G173" s="1"/>
      <c r="H173" s="1"/>
      <c r="I173" s="163"/>
      <c r="J173" s="88"/>
      <c r="K173" s="1"/>
    </row>
    <row r="174" spans="1:11" x14ac:dyDescent="0.25">
      <c r="A174" s="1"/>
      <c r="B174" s="1"/>
      <c r="C174" s="163"/>
      <c r="D174" s="88"/>
      <c r="E174" s="1"/>
      <c r="F174" s="151"/>
      <c r="G174" s="1"/>
      <c r="H174" s="1"/>
      <c r="I174" s="163"/>
      <c r="J174" s="88"/>
      <c r="K174" s="1"/>
    </row>
    <row r="175" spans="1:11" x14ac:dyDescent="0.25">
      <c r="A175" s="1"/>
      <c r="B175" s="1"/>
      <c r="C175" s="163"/>
      <c r="D175" s="88"/>
      <c r="E175" s="1"/>
      <c r="F175" s="151"/>
      <c r="G175" s="1"/>
      <c r="H175" s="1"/>
      <c r="I175" s="163"/>
      <c r="J175" s="88"/>
      <c r="K175" s="1"/>
    </row>
    <row r="176" spans="1:11" x14ac:dyDescent="0.25">
      <c r="A176" s="1"/>
      <c r="B176" s="1"/>
      <c r="C176" s="163"/>
      <c r="D176" s="88"/>
      <c r="E176" s="1"/>
      <c r="F176" s="151"/>
      <c r="G176" s="1"/>
      <c r="H176" s="1"/>
      <c r="I176" s="163"/>
      <c r="J176" s="88"/>
      <c r="K176" s="1"/>
    </row>
    <row r="177" spans="6:11" x14ac:dyDescent="0.25">
      <c r="F177" s="151"/>
      <c r="G177" s="1"/>
      <c r="H177" s="1"/>
      <c r="I177" s="163"/>
      <c r="J177" s="88"/>
      <c r="K177" s="1"/>
    </row>
    <row r="178" spans="6:11" x14ac:dyDescent="0.25">
      <c r="F178" s="151"/>
      <c r="G178" s="1"/>
      <c r="H178" s="1"/>
      <c r="I178" s="163"/>
      <c r="J178" s="88"/>
      <c r="K178" s="1"/>
    </row>
    <row r="179" spans="6:11" x14ac:dyDescent="0.25">
      <c r="F179" s="151"/>
      <c r="G179" s="1"/>
      <c r="H179" s="1"/>
      <c r="I179" s="163"/>
      <c r="J179" s="88"/>
      <c r="K179" s="1"/>
    </row>
    <row r="180" spans="6:11" x14ac:dyDescent="0.25">
      <c r="F180" s="151"/>
      <c r="G180" s="1"/>
      <c r="H180" s="1"/>
      <c r="I180" s="163"/>
      <c r="J180" s="88"/>
      <c r="K180" s="1"/>
    </row>
    <row r="181" spans="6:11" x14ac:dyDescent="0.25">
      <c r="F181" s="151"/>
      <c r="G181" s="1"/>
      <c r="H181" s="1"/>
      <c r="I181" s="163"/>
      <c r="J181" s="88"/>
      <c r="K181" s="1"/>
    </row>
    <row r="182" spans="6:11" x14ac:dyDescent="0.25">
      <c r="F182" s="151"/>
      <c r="G182" s="1"/>
      <c r="H182" s="1"/>
      <c r="I182" s="163"/>
      <c r="J182" s="88"/>
      <c r="K182" s="1"/>
    </row>
    <row r="183" spans="6:11" x14ac:dyDescent="0.25">
      <c r="F183" s="151"/>
      <c r="G183" s="1"/>
      <c r="H183" s="1"/>
      <c r="I183" s="163"/>
      <c r="J183" s="88"/>
      <c r="K183" s="1"/>
    </row>
    <row r="184" spans="6:11" x14ac:dyDescent="0.25">
      <c r="F184" s="151"/>
      <c r="G184" s="1"/>
      <c r="H184" s="1"/>
      <c r="I184" s="163"/>
      <c r="J184" s="88"/>
      <c r="K184" s="1"/>
    </row>
    <row r="185" spans="6:11" x14ac:dyDescent="0.25">
      <c r="G185" s="1"/>
      <c r="H185" s="1"/>
      <c r="I185" s="163"/>
      <c r="J185" s="88"/>
      <c r="K185" s="1"/>
    </row>
    <row r="186" spans="6:11" x14ac:dyDescent="0.25">
      <c r="G186" s="1"/>
      <c r="H186" s="1"/>
      <c r="I186" s="163"/>
      <c r="J186" s="88"/>
      <c r="K186" s="1"/>
    </row>
    <row r="187" spans="6:11" x14ac:dyDescent="0.25">
      <c r="G187" s="1"/>
      <c r="H187" s="1"/>
      <c r="I187" s="163"/>
      <c r="J187" s="88"/>
      <c r="K187" s="1"/>
    </row>
    <row r="188" spans="6:11" x14ac:dyDescent="0.25">
      <c r="G188" s="1"/>
      <c r="H188" s="1"/>
      <c r="I188" s="163"/>
      <c r="J188" s="88"/>
      <c r="K188" s="1"/>
    </row>
    <row r="189" spans="6:11" x14ac:dyDescent="0.25">
      <c r="G189" s="1"/>
      <c r="H189" s="1"/>
      <c r="I189" s="163"/>
      <c r="J189" s="88"/>
      <c r="K189" s="1"/>
    </row>
    <row r="190" spans="6:11" x14ac:dyDescent="0.25">
      <c r="G190" s="1"/>
      <c r="H190" s="1"/>
      <c r="I190" s="163"/>
      <c r="J190" s="88"/>
      <c r="K190" s="1"/>
    </row>
    <row r="191" spans="6:11" x14ac:dyDescent="0.25">
      <c r="G191" s="1"/>
      <c r="H191" s="1"/>
      <c r="I191" s="163"/>
      <c r="J191" s="88"/>
      <c r="K191" s="1"/>
    </row>
    <row r="192" spans="6:11" x14ac:dyDescent="0.25">
      <c r="G192" s="1"/>
      <c r="H192" s="1"/>
      <c r="I192" s="163"/>
      <c r="J192" s="88"/>
      <c r="K192" s="1"/>
    </row>
    <row r="193" spans="7:11" x14ac:dyDescent="0.25">
      <c r="G193" s="1"/>
      <c r="H193" s="1"/>
      <c r="I193" s="163"/>
      <c r="J193" s="88"/>
      <c r="K193" s="1"/>
    </row>
    <row r="194" spans="7:11" x14ac:dyDescent="0.25">
      <c r="G194" s="1"/>
      <c r="H194" s="1"/>
      <c r="I194" s="163"/>
      <c r="J194" s="88"/>
      <c r="K194" s="1"/>
    </row>
    <row r="195" spans="7:11" x14ac:dyDescent="0.25">
      <c r="G195" s="1"/>
      <c r="H195" s="1"/>
      <c r="I195" s="163"/>
      <c r="J195" s="88"/>
      <c r="K195" s="1"/>
    </row>
    <row r="196" spans="7:11" x14ac:dyDescent="0.25">
      <c r="G196" s="1"/>
      <c r="H196" s="1"/>
      <c r="I196" s="163"/>
      <c r="J196" s="88"/>
      <c r="K196" s="1"/>
    </row>
    <row r="197" spans="7:11" x14ac:dyDescent="0.25">
      <c r="G197" s="1"/>
      <c r="H197" s="1"/>
      <c r="I197" s="163"/>
      <c r="J197" s="88"/>
      <c r="K197" s="1"/>
    </row>
    <row r="198" spans="7:11" x14ac:dyDescent="0.25">
      <c r="G198" s="1"/>
      <c r="H198" s="1"/>
      <c r="I198" s="163"/>
      <c r="J198" s="88"/>
      <c r="K198" s="1"/>
    </row>
    <row r="199" spans="7:11" x14ac:dyDescent="0.25">
      <c r="G199" s="1"/>
      <c r="H199" s="1"/>
      <c r="I199" s="163"/>
      <c r="J199" s="88"/>
      <c r="K199" s="1"/>
    </row>
    <row r="200" spans="7:11" x14ac:dyDescent="0.25">
      <c r="G200" s="1"/>
      <c r="H200" s="1"/>
      <c r="I200" s="163"/>
      <c r="J200" s="88"/>
      <c r="K200" s="1"/>
    </row>
    <row r="201" spans="7:11" x14ac:dyDescent="0.25">
      <c r="G201" s="1"/>
      <c r="H201" s="1"/>
      <c r="I201" s="163"/>
      <c r="J201" s="88"/>
      <c r="K201" s="1"/>
    </row>
    <row r="202" spans="7:11" x14ac:dyDescent="0.25">
      <c r="G202" s="1"/>
      <c r="H202" s="1"/>
      <c r="I202" s="163"/>
      <c r="J202" s="88"/>
      <c r="K202" s="1"/>
    </row>
    <row r="203" spans="7:11" x14ac:dyDescent="0.25">
      <c r="G203" s="1"/>
      <c r="H203" s="1"/>
      <c r="I203" s="163"/>
      <c r="J203" s="88"/>
      <c r="K203" s="1"/>
    </row>
    <row r="204" spans="7:11" x14ac:dyDescent="0.25">
      <c r="G204" s="1"/>
      <c r="H204" s="1"/>
      <c r="I204" s="163"/>
      <c r="J204" s="88"/>
      <c r="K204" s="1"/>
    </row>
    <row r="205" spans="7:11" x14ac:dyDescent="0.25">
      <c r="G205" s="1"/>
      <c r="H205" s="1"/>
      <c r="I205" s="163"/>
      <c r="J205" s="88"/>
      <c r="K205" s="1"/>
    </row>
    <row r="206" spans="7:11" x14ac:dyDescent="0.25">
      <c r="G206" s="1"/>
      <c r="H206" s="1"/>
      <c r="I206" s="163"/>
      <c r="J206" s="88"/>
      <c r="K206" s="1"/>
    </row>
    <row r="207" spans="7:11" x14ac:dyDescent="0.25">
      <c r="G207" s="1"/>
      <c r="H207" s="1"/>
      <c r="I207" s="163"/>
      <c r="J207" s="88"/>
      <c r="K207" s="1"/>
    </row>
    <row r="208" spans="7:11" x14ac:dyDescent="0.25">
      <c r="G208" s="1"/>
      <c r="H208" s="1"/>
      <c r="I208" s="163"/>
      <c r="J208" s="88"/>
      <c r="K208" s="1"/>
    </row>
    <row r="209" spans="7:11" x14ac:dyDescent="0.25">
      <c r="G209" s="1"/>
      <c r="H209" s="1"/>
      <c r="I209" s="163"/>
      <c r="J209" s="88"/>
      <c r="K209" s="1"/>
    </row>
    <row r="210" spans="7:11" x14ac:dyDescent="0.25">
      <c r="G210" s="1"/>
      <c r="H210" s="1"/>
      <c r="I210" s="163"/>
      <c r="J210" s="88"/>
      <c r="K210" s="1"/>
    </row>
    <row r="211" spans="7:11" x14ac:dyDescent="0.25">
      <c r="G211" s="1"/>
      <c r="H211" s="1"/>
      <c r="I211" s="163"/>
      <c r="J211" s="88"/>
      <c r="K211" s="1"/>
    </row>
    <row r="212" spans="7:11" x14ac:dyDescent="0.25">
      <c r="G212" s="1"/>
      <c r="H212" s="1"/>
      <c r="I212" s="163"/>
      <c r="J212" s="88"/>
      <c r="K212" s="1"/>
    </row>
    <row r="213" spans="7:11" x14ac:dyDescent="0.25">
      <c r="G213" s="1"/>
      <c r="H213" s="1"/>
      <c r="I213" s="163"/>
      <c r="J213" s="88"/>
      <c r="K213" s="1"/>
    </row>
    <row r="214" spans="7:11" x14ac:dyDescent="0.25">
      <c r="G214" s="1"/>
      <c r="H214" s="1"/>
      <c r="I214" s="163"/>
      <c r="J214" s="88"/>
      <c r="K214" s="1"/>
    </row>
    <row r="215" spans="7:11" x14ac:dyDescent="0.25">
      <c r="G215" s="1"/>
      <c r="H215" s="1"/>
      <c r="I215" s="163"/>
      <c r="J215" s="88"/>
      <c r="K215" s="1"/>
    </row>
    <row r="216" spans="7:11" x14ac:dyDescent="0.25">
      <c r="G216" s="1"/>
      <c r="H216" s="1"/>
      <c r="I216" s="163"/>
      <c r="J216" s="88"/>
      <c r="K216" s="1"/>
    </row>
    <row r="217" spans="7:11" x14ac:dyDescent="0.25">
      <c r="G217" s="1"/>
      <c r="H217" s="1"/>
      <c r="I217" s="163"/>
      <c r="J217" s="88"/>
      <c r="K217" s="1"/>
    </row>
    <row r="218" spans="7:11" x14ac:dyDescent="0.25">
      <c r="G218" s="1"/>
      <c r="H218" s="1"/>
      <c r="I218" s="163"/>
      <c r="J218" s="88"/>
      <c r="K218" s="1"/>
    </row>
    <row r="219" spans="7:11" x14ac:dyDescent="0.25">
      <c r="G219" s="1"/>
      <c r="H219" s="1"/>
      <c r="I219" s="163"/>
      <c r="J219" s="88"/>
      <c r="K219" s="1"/>
    </row>
    <row r="220" spans="7:11" x14ac:dyDescent="0.25">
      <c r="G220" s="1"/>
      <c r="H220" s="1"/>
      <c r="I220" s="163"/>
      <c r="J220" s="88"/>
      <c r="K220" s="1"/>
    </row>
    <row r="221" spans="7:11" x14ac:dyDescent="0.25">
      <c r="G221" s="1"/>
      <c r="H221" s="1"/>
      <c r="I221" s="163"/>
      <c r="J221" s="88"/>
      <c r="K221" s="1"/>
    </row>
    <row r="222" spans="7:11" x14ac:dyDescent="0.25">
      <c r="G222" s="1"/>
      <c r="H222" s="1"/>
      <c r="I222" s="163"/>
      <c r="J222" s="88"/>
      <c r="K222" s="1"/>
    </row>
    <row r="223" spans="7:11" x14ac:dyDescent="0.25">
      <c r="G223" s="1"/>
      <c r="H223" s="1"/>
      <c r="I223" s="163"/>
      <c r="J223" s="88"/>
      <c r="K223" s="1"/>
    </row>
    <row r="224" spans="7:11" x14ac:dyDescent="0.25">
      <c r="G224" s="1"/>
      <c r="H224" s="1"/>
      <c r="I224" s="163"/>
      <c r="J224" s="88"/>
      <c r="K224" s="1"/>
    </row>
    <row r="225" spans="7:11" x14ac:dyDescent="0.25">
      <c r="G225" s="1"/>
      <c r="H225" s="1"/>
      <c r="I225" s="163"/>
      <c r="J225" s="88"/>
      <c r="K225" s="1"/>
    </row>
    <row r="226" spans="7:11" x14ac:dyDescent="0.25">
      <c r="G226" s="1"/>
      <c r="H226" s="1"/>
      <c r="I226" s="163"/>
      <c r="J226" s="88"/>
      <c r="K226" s="1"/>
    </row>
    <row r="227" spans="7:11" x14ac:dyDescent="0.25">
      <c r="G227" s="1"/>
      <c r="H227" s="1"/>
      <c r="I227" s="163"/>
      <c r="J227" s="88"/>
      <c r="K227" s="1"/>
    </row>
    <row r="228" spans="7:11" x14ac:dyDescent="0.25">
      <c r="G228" s="1"/>
      <c r="H228" s="1"/>
      <c r="I228" s="163"/>
      <c r="J228" s="88"/>
      <c r="K228" s="1"/>
    </row>
    <row r="229" spans="7:11" x14ac:dyDescent="0.25">
      <c r="G229" s="1"/>
      <c r="H229" s="1"/>
      <c r="I229" s="163"/>
      <c r="J229" s="88"/>
      <c r="K229" s="1"/>
    </row>
    <row r="230" spans="7:11" x14ac:dyDescent="0.25">
      <c r="G230" s="1"/>
      <c r="H230" s="1"/>
      <c r="I230" s="163"/>
      <c r="J230" s="88"/>
      <c r="K230" s="1"/>
    </row>
    <row r="231" spans="7:11" x14ac:dyDescent="0.25">
      <c r="G231" s="1"/>
      <c r="H231" s="1"/>
      <c r="I231" s="163"/>
      <c r="J231" s="88"/>
      <c r="K231" s="1"/>
    </row>
    <row r="232" spans="7:11" x14ac:dyDescent="0.25">
      <c r="G232" s="1"/>
      <c r="H232" s="1"/>
      <c r="I232" s="163"/>
      <c r="J232" s="88"/>
      <c r="K232" s="1"/>
    </row>
    <row r="233" spans="7:11" x14ac:dyDescent="0.25">
      <c r="G233" s="1"/>
      <c r="H233" s="1"/>
      <c r="I233" s="163"/>
      <c r="J233" s="88"/>
      <c r="K233" s="1"/>
    </row>
    <row r="234" spans="7:11" x14ac:dyDescent="0.25">
      <c r="G234" s="1"/>
      <c r="H234" s="1"/>
      <c r="I234" s="163"/>
      <c r="J234" s="88"/>
      <c r="K234" s="1"/>
    </row>
    <row r="235" spans="7:11" x14ac:dyDescent="0.25">
      <c r="G235" s="1"/>
      <c r="H235" s="1"/>
      <c r="I235" s="163"/>
      <c r="J235" s="88"/>
      <c r="K235" s="1"/>
    </row>
    <row r="236" spans="7:11" x14ac:dyDescent="0.25">
      <c r="G236" s="1"/>
      <c r="H236" s="1"/>
      <c r="I236" s="163"/>
      <c r="J236" s="88"/>
      <c r="K236" s="1"/>
    </row>
    <row r="237" spans="7:11" x14ac:dyDescent="0.25">
      <c r="G237" s="1"/>
      <c r="H237" s="1"/>
      <c r="I237" s="163"/>
      <c r="J237" s="88"/>
      <c r="K237" s="1"/>
    </row>
    <row r="238" spans="7:11" x14ac:dyDescent="0.25">
      <c r="G238" s="1"/>
      <c r="H238" s="1"/>
      <c r="I238" s="163"/>
      <c r="J238" s="88"/>
      <c r="K238" s="1"/>
    </row>
    <row r="239" spans="7:11" x14ac:dyDescent="0.25">
      <c r="G239" s="1"/>
      <c r="H239" s="1"/>
      <c r="I239" s="163"/>
      <c r="J239" s="88"/>
      <c r="K239" s="1"/>
    </row>
    <row r="240" spans="7:11" x14ac:dyDescent="0.25">
      <c r="G240" s="1"/>
      <c r="H240" s="1"/>
      <c r="I240" s="163"/>
      <c r="J240" s="88"/>
      <c r="K240" s="1"/>
    </row>
    <row r="241" spans="7:11" x14ac:dyDescent="0.25">
      <c r="G241" s="1"/>
      <c r="H241" s="1"/>
      <c r="I241" s="163"/>
      <c r="J241" s="88"/>
      <c r="K241" s="1"/>
    </row>
    <row r="242" spans="7:11" x14ac:dyDescent="0.25">
      <c r="G242" s="1"/>
      <c r="H242" s="1"/>
      <c r="I242" s="163"/>
      <c r="J242" s="88"/>
      <c r="K242" s="1"/>
    </row>
    <row r="243" spans="7:11" x14ac:dyDescent="0.25">
      <c r="G243" s="1"/>
      <c r="H243" s="1"/>
      <c r="I243" s="163"/>
      <c r="J243" s="88"/>
      <c r="K243" s="1"/>
    </row>
    <row r="244" spans="7:11" x14ac:dyDescent="0.25">
      <c r="G244" s="1"/>
      <c r="H244" s="1"/>
      <c r="I244" s="163"/>
      <c r="J244" s="88"/>
      <c r="K244" s="1"/>
    </row>
    <row r="245" spans="7:11" x14ac:dyDescent="0.25">
      <c r="G245" s="1"/>
      <c r="H245" s="1"/>
      <c r="I245" s="163"/>
      <c r="J245" s="88"/>
      <c r="K245" s="1"/>
    </row>
    <row r="246" spans="7:11" x14ac:dyDescent="0.25">
      <c r="G246" s="1"/>
      <c r="H246" s="1"/>
      <c r="I246" s="163"/>
      <c r="J246" s="88"/>
      <c r="K246" s="1"/>
    </row>
    <row r="247" spans="7:11" x14ac:dyDescent="0.25">
      <c r="G247" s="1"/>
      <c r="H247" s="1"/>
      <c r="I247" s="163"/>
      <c r="J247" s="88"/>
      <c r="K247" s="1"/>
    </row>
    <row r="248" spans="7:11" x14ac:dyDescent="0.25">
      <c r="G248" s="1"/>
      <c r="H248" s="1"/>
      <c r="I248" s="163"/>
      <c r="J248" s="88"/>
      <c r="K248" s="1"/>
    </row>
    <row r="249" spans="7:11" x14ac:dyDescent="0.25">
      <c r="G249" s="1"/>
      <c r="H249" s="1"/>
      <c r="I249" s="163"/>
      <c r="J249" s="88"/>
      <c r="K249" s="1"/>
    </row>
    <row r="250" spans="7:11" x14ac:dyDescent="0.25">
      <c r="G250" s="1"/>
      <c r="H250" s="1"/>
      <c r="I250" s="163"/>
      <c r="J250" s="88"/>
      <c r="K250" s="1"/>
    </row>
    <row r="251" spans="7:11" x14ac:dyDescent="0.25">
      <c r="G251" s="1"/>
      <c r="H251" s="1"/>
      <c r="I251" s="163"/>
      <c r="J251" s="88"/>
      <c r="K251" s="1"/>
    </row>
    <row r="252" spans="7:11" x14ac:dyDescent="0.25">
      <c r="G252" s="1"/>
      <c r="H252" s="1"/>
      <c r="I252" s="163"/>
      <c r="J252" s="88"/>
      <c r="K252" s="1"/>
    </row>
    <row r="253" spans="7:11" x14ac:dyDescent="0.25">
      <c r="G253" s="1"/>
      <c r="H253" s="1"/>
      <c r="I253" s="163"/>
      <c r="J253" s="88"/>
      <c r="K253" s="1"/>
    </row>
    <row r="254" spans="7:11" x14ac:dyDescent="0.25">
      <c r="G254" s="1"/>
      <c r="H254" s="1"/>
      <c r="I254" s="163"/>
      <c r="J254" s="88"/>
      <c r="K254" s="1"/>
    </row>
    <row r="255" spans="7:11" x14ac:dyDescent="0.25">
      <c r="G255" s="1"/>
      <c r="H255" s="1"/>
      <c r="I255" s="163"/>
      <c r="J255" s="88"/>
      <c r="K255" s="1"/>
    </row>
    <row r="256" spans="7:11" x14ac:dyDescent="0.25">
      <c r="G256" s="1"/>
      <c r="H256" s="1"/>
      <c r="I256" s="163"/>
      <c r="J256" s="88"/>
      <c r="K256" s="1"/>
    </row>
    <row r="257" spans="7:11" x14ac:dyDescent="0.25">
      <c r="G257" s="1"/>
      <c r="H257" s="1"/>
      <c r="I257" s="163"/>
      <c r="J257" s="88"/>
      <c r="K257" s="1"/>
    </row>
    <row r="258" spans="7:11" x14ac:dyDescent="0.25">
      <c r="G258" s="1"/>
      <c r="H258" s="1"/>
      <c r="I258" s="163"/>
      <c r="J258" s="88"/>
      <c r="K258" s="1"/>
    </row>
    <row r="259" spans="7:11" x14ac:dyDescent="0.25">
      <c r="G259" s="1"/>
      <c r="H259" s="1"/>
      <c r="I259" s="163"/>
      <c r="J259" s="88"/>
      <c r="K259" s="1"/>
    </row>
    <row r="260" spans="7:11" x14ac:dyDescent="0.25">
      <c r="G260" s="1"/>
      <c r="H260" s="1"/>
      <c r="I260" s="163"/>
      <c r="J260" s="88"/>
      <c r="K260" s="1"/>
    </row>
    <row r="261" spans="7:11" x14ac:dyDescent="0.25">
      <c r="G261" s="1"/>
      <c r="H261" s="1"/>
      <c r="I261" s="163"/>
      <c r="J261" s="88"/>
      <c r="K261" s="1"/>
    </row>
    <row r="262" spans="7:11" x14ac:dyDescent="0.25">
      <c r="G262" s="1"/>
      <c r="H262" s="1"/>
      <c r="I262" s="163"/>
      <c r="J262" s="88"/>
      <c r="K262" s="1"/>
    </row>
    <row r="263" spans="7:11" x14ac:dyDescent="0.25">
      <c r="G263" s="1"/>
      <c r="H263" s="1"/>
      <c r="I263" s="163"/>
      <c r="J263" s="88"/>
      <c r="K263" s="1"/>
    </row>
    <row r="264" spans="7:11" x14ac:dyDescent="0.25">
      <c r="G264" s="1"/>
      <c r="H264" s="1"/>
      <c r="I264" s="163"/>
      <c r="J264" s="88"/>
      <c r="K264" s="1"/>
    </row>
    <row r="265" spans="7:11" x14ac:dyDescent="0.25">
      <c r="G265" s="1"/>
      <c r="H265" s="1"/>
      <c r="I265" s="163"/>
      <c r="J265" s="88"/>
      <c r="K265" s="1"/>
    </row>
    <row r="266" spans="7:11" x14ac:dyDescent="0.25">
      <c r="G266" s="1"/>
      <c r="H266" s="1"/>
      <c r="I266" s="163"/>
      <c r="J266" s="88"/>
      <c r="K266" s="1"/>
    </row>
    <row r="267" spans="7:11" x14ac:dyDescent="0.25">
      <c r="G267" s="1"/>
      <c r="H267" s="1"/>
      <c r="I267" s="163"/>
      <c r="J267" s="88"/>
      <c r="K267" s="1"/>
    </row>
    <row r="268" spans="7:11" x14ac:dyDescent="0.25">
      <c r="G268" s="1"/>
      <c r="H268" s="1"/>
      <c r="I268" s="163"/>
      <c r="J268" s="88"/>
      <c r="K268" s="1"/>
    </row>
    <row r="269" spans="7:11" x14ac:dyDescent="0.25">
      <c r="G269" s="1"/>
      <c r="H269" s="1"/>
      <c r="I269" s="163"/>
      <c r="J269" s="88"/>
      <c r="K269" s="1"/>
    </row>
    <row r="270" spans="7:11" x14ac:dyDescent="0.25">
      <c r="G270" s="1"/>
      <c r="H270" s="1"/>
      <c r="I270" s="163"/>
      <c r="J270" s="88"/>
      <c r="K270" s="1"/>
    </row>
    <row r="271" spans="7:11" x14ac:dyDescent="0.25">
      <c r="G271" s="1"/>
      <c r="H271" s="1"/>
      <c r="I271" s="163"/>
      <c r="J271" s="88"/>
      <c r="K271" s="1"/>
    </row>
    <row r="272" spans="7:11" x14ac:dyDescent="0.25">
      <c r="G272" s="1"/>
      <c r="H272" s="1"/>
      <c r="I272" s="163"/>
      <c r="J272" s="88"/>
      <c r="K272" s="1"/>
    </row>
    <row r="273" spans="7:11" x14ac:dyDescent="0.25">
      <c r="G273" s="1"/>
      <c r="H273" s="1"/>
      <c r="I273" s="163"/>
      <c r="J273" s="88"/>
      <c r="K273" s="1"/>
    </row>
    <row r="274" spans="7:11" x14ac:dyDescent="0.25">
      <c r="G274" s="1"/>
      <c r="H274" s="1"/>
      <c r="I274" s="163"/>
      <c r="J274" s="88"/>
      <c r="K274" s="1"/>
    </row>
    <row r="275" spans="7:11" x14ac:dyDescent="0.25">
      <c r="G275" s="1"/>
      <c r="H275" s="1"/>
      <c r="I275" s="163"/>
      <c r="J275" s="88"/>
      <c r="K275" s="1"/>
    </row>
    <row r="276" spans="7:11" x14ac:dyDescent="0.25">
      <c r="G276" s="1"/>
      <c r="H276" s="1"/>
      <c r="I276" s="163"/>
      <c r="J276" s="88"/>
      <c r="K276" s="1"/>
    </row>
    <row r="277" spans="7:11" x14ac:dyDescent="0.25">
      <c r="G277" s="1"/>
      <c r="H277" s="1"/>
      <c r="I277" s="163"/>
      <c r="J277" s="88"/>
      <c r="K277" s="1"/>
    </row>
    <row r="278" spans="7:11" x14ac:dyDescent="0.25">
      <c r="G278" s="1"/>
      <c r="H278" s="1"/>
      <c r="I278" s="163"/>
      <c r="J278" s="88"/>
      <c r="K278" s="1"/>
    </row>
    <row r="279" spans="7:11" x14ac:dyDescent="0.25">
      <c r="G279" s="1"/>
      <c r="H279" s="1"/>
      <c r="I279" s="163"/>
      <c r="J279" s="88"/>
      <c r="K279" s="1"/>
    </row>
    <row r="280" spans="7:11" x14ac:dyDescent="0.25">
      <c r="G280" s="1"/>
      <c r="H280" s="1"/>
      <c r="I280" s="163"/>
      <c r="J280" s="88"/>
      <c r="K280" s="1"/>
    </row>
    <row r="281" spans="7:11" x14ac:dyDescent="0.25">
      <c r="G281" s="1"/>
      <c r="H281" s="1"/>
      <c r="I281" s="163"/>
      <c r="J281" s="88"/>
      <c r="K281" s="1"/>
    </row>
    <row r="282" spans="7:11" x14ac:dyDescent="0.25">
      <c r="G282" s="1"/>
      <c r="H282" s="1"/>
      <c r="I282" s="163"/>
      <c r="J282" s="88"/>
      <c r="K282" s="1"/>
    </row>
    <row r="283" spans="7:11" x14ac:dyDescent="0.25">
      <c r="G283" s="1"/>
      <c r="H283" s="1"/>
      <c r="I283" s="163"/>
      <c r="J283" s="88"/>
      <c r="K283" s="1"/>
    </row>
    <row r="284" spans="7:11" x14ac:dyDescent="0.25">
      <c r="G284" s="1"/>
      <c r="H284" s="1"/>
      <c r="I284" s="163"/>
      <c r="J284" s="88"/>
      <c r="K284" s="1"/>
    </row>
    <row r="285" spans="7:11" x14ac:dyDescent="0.25">
      <c r="G285" s="1"/>
      <c r="H285" s="1"/>
      <c r="I285" s="163"/>
      <c r="J285" s="88"/>
      <c r="K285" s="1"/>
    </row>
    <row r="286" spans="7:11" x14ac:dyDescent="0.25">
      <c r="G286" s="1"/>
      <c r="H286" s="1"/>
      <c r="I286" s="163"/>
      <c r="J286" s="88"/>
      <c r="K286" s="1"/>
    </row>
    <row r="287" spans="7:11" x14ac:dyDescent="0.25">
      <c r="G287" s="1"/>
      <c r="H287" s="1"/>
      <c r="I287" s="163"/>
      <c r="J287" s="88"/>
      <c r="K287" s="1"/>
    </row>
    <row r="288" spans="7:11" x14ac:dyDescent="0.25">
      <c r="G288" s="1"/>
      <c r="H288" s="1"/>
      <c r="I288" s="163"/>
      <c r="J288" s="88"/>
      <c r="K288" s="1"/>
    </row>
    <row r="289" spans="7:11" x14ac:dyDescent="0.25">
      <c r="G289" s="1"/>
      <c r="H289" s="1"/>
      <c r="I289" s="163"/>
      <c r="J289" s="88"/>
      <c r="K289" s="1"/>
    </row>
    <row r="290" spans="7:11" x14ac:dyDescent="0.25">
      <c r="G290" s="1"/>
      <c r="H290" s="1"/>
      <c r="I290" s="163"/>
      <c r="J290" s="88"/>
      <c r="K290" s="1"/>
    </row>
    <row r="291" spans="7:11" x14ac:dyDescent="0.25">
      <c r="G291" s="1"/>
      <c r="H291" s="1"/>
      <c r="I291" s="163"/>
      <c r="J291" s="88"/>
      <c r="K291" s="1"/>
    </row>
    <row r="292" spans="7:11" x14ac:dyDescent="0.25">
      <c r="G292" s="1"/>
      <c r="H292" s="1"/>
      <c r="I292" s="163"/>
      <c r="J292" s="88"/>
      <c r="K292" s="1"/>
    </row>
    <row r="293" spans="7:11" x14ac:dyDescent="0.25">
      <c r="G293" s="1"/>
      <c r="H293" s="1"/>
      <c r="I293" s="163"/>
      <c r="J293" s="88"/>
      <c r="K293" s="1"/>
    </row>
    <row r="294" spans="7:11" x14ac:dyDescent="0.25">
      <c r="G294" s="1"/>
      <c r="H294" s="1"/>
      <c r="I294" s="163"/>
      <c r="J294" s="88"/>
      <c r="K294" s="1"/>
    </row>
    <row r="295" spans="7:11" x14ac:dyDescent="0.25">
      <c r="G295" s="1"/>
      <c r="H295" s="1"/>
      <c r="I295" s="163"/>
      <c r="J295" s="88"/>
      <c r="K295" s="1"/>
    </row>
    <row r="296" spans="7:11" x14ac:dyDescent="0.25">
      <c r="G296" s="1"/>
      <c r="H296" s="1"/>
      <c r="I296" s="163"/>
      <c r="J296" s="88"/>
      <c r="K296" s="1"/>
    </row>
    <row r="297" spans="7:11" x14ac:dyDescent="0.25">
      <c r="G297" s="1"/>
      <c r="H297" s="1"/>
      <c r="I297" s="163"/>
      <c r="J297" s="88"/>
      <c r="K297" s="1"/>
    </row>
    <row r="298" spans="7:11" x14ac:dyDescent="0.25">
      <c r="G298" s="1"/>
      <c r="H298" s="1"/>
      <c r="I298" s="163"/>
      <c r="J298" s="88"/>
      <c r="K298" s="1"/>
    </row>
    <row r="299" spans="7:11" x14ac:dyDescent="0.25">
      <c r="G299" s="1"/>
      <c r="H299" s="1"/>
      <c r="I299" s="163"/>
      <c r="J299" s="88"/>
      <c r="K299" s="1"/>
    </row>
    <row r="300" spans="7:11" x14ac:dyDescent="0.25">
      <c r="G300" s="1"/>
      <c r="H300" s="1"/>
      <c r="I300" s="163"/>
      <c r="J300" s="88"/>
      <c r="K300" s="1"/>
    </row>
    <row r="301" spans="7:11" x14ac:dyDescent="0.25">
      <c r="G301" s="1"/>
      <c r="H301" s="1"/>
      <c r="I301" s="163"/>
      <c r="J301" s="88"/>
      <c r="K301" s="1"/>
    </row>
    <row r="302" spans="7:11" x14ac:dyDescent="0.25">
      <c r="G302" s="1"/>
      <c r="H302" s="1"/>
      <c r="I302" s="163"/>
      <c r="J302" s="88"/>
      <c r="K302" s="1"/>
    </row>
    <row r="303" spans="7:11" x14ac:dyDescent="0.25">
      <c r="G303" s="1"/>
      <c r="H303" s="1"/>
      <c r="I303" s="163"/>
      <c r="J303" s="88"/>
      <c r="K303" s="1"/>
    </row>
    <row r="304" spans="7:11" x14ac:dyDescent="0.25">
      <c r="G304" s="1"/>
      <c r="H304" s="1"/>
      <c r="I304" s="163"/>
      <c r="J304" s="88"/>
      <c r="K304" s="1"/>
    </row>
    <row r="305" spans="7:11" x14ac:dyDescent="0.25">
      <c r="G305" s="1"/>
      <c r="H305" s="1"/>
      <c r="I305" s="163"/>
      <c r="J305" s="88"/>
      <c r="K305" s="1"/>
    </row>
    <row r="306" spans="7:11" x14ac:dyDescent="0.25">
      <c r="G306" s="1"/>
      <c r="H306" s="1"/>
      <c r="I306" s="163"/>
      <c r="J306" s="88"/>
      <c r="K306" s="1"/>
    </row>
    <row r="307" spans="7:11" x14ac:dyDescent="0.25">
      <c r="G307" s="1"/>
      <c r="H307" s="1"/>
      <c r="I307" s="163"/>
      <c r="J307" s="88"/>
      <c r="K307" s="1"/>
    </row>
    <row r="308" spans="7:11" x14ac:dyDescent="0.25">
      <c r="G308" s="1"/>
      <c r="H308" s="1"/>
      <c r="I308" s="163"/>
      <c r="J308" s="88"/>
      <c r="K308" s="1"/>
    </row>
    <row r="309" spans="7:11" x14ac:dyDescent="0.25">
      <c r="G309" s="1"/>
      <c r="H309" s="1"/>
      <c r="I309" s="163"/>
      <c r="J309" s="88"/>
      <c r="K309" s="1"/>
    </row>
    <row r="310" spans="7:11" x14ac:dyDescent="0.25">
      <c r="G310" s="1"/>
      <c r="H310" s="1"/>
      <c r="I310" s="163"/>
      <c r="J310" s="88"/>
      <c r="K310" s="1"/>
    </row>
    <row r="311" spans="7:11" x14ac:dyDescent="0.25">
      <c r="G311" s="1"/>
      <c r="H311" s="1"/>
      <c r="I311" s="163"/>
      <c r="J311" s="88"/>
      <c r="K311" s="1"/>
    </row>
    <row r="312" spans="7:11" x14ac:dyDescent="0.25">
      <c r="G312" s="1"/>
      <c r="H312" s="1"/>
      <c r="I312" s="163"/>
      <c r="J312" s="88"/>
      <c r="K312" s="1"/>
    </row>
    <row r="313" spans="7:11" x14ac:dyDescent="0.25">
      <c r="G313" s="1"/>
      <c r="H313" s="1"/>
      <c r="I313" s="163"/>
      <c r="J313" s="88"/>
      <c r="K313" s="1"/>
    </row>
    <row r="314" spans="7:11" x14ac:dyDescent="0.25">
      <c r="G314" s="1"/>
      <c r="H314" s="1"/>
      <c r="I314" s="163"/>
      <c r="J314" s="88"/>
      <c r="K314" s="1"/>
    </row>
    <row r="315" spans="7:11" x14ac:dyDescent="0.25">
      <c r="G315" s="1"/>
      <c r="H315" s="1"/>
      <c r="I315" s="163"/>
      <c r="J315" s="88"/>
      <c r="K315" s="1"/>
    </row>
    <row r="316" spans="7:11" x14ac:dyDescent="0.25">
      <c r="G316" s="1"/>
      <c r="H316" s="1"/>
      <c r="I316" s="163"/>
      <c r="J316" s="88"/>
      <c r="K316" s="1"/>
    </row>
    <row r="317" spans="7:11" x14ac:dyDescent="0.25">
      <c r="G317" s="1"/>
      <c r="H317" s="1"/>
      <c r="I317" s="163"/>
      <c r="J317" s="88"/>
      <c r="K317" s="1"/>
    </row>
    <row r="318" spans="7:11" x14ac:dyDescent="0.25">
      <c r="G318" s="1"/>
      <c r="H318" s="1"/>
      <c r="I318" s="163"/>
      <c r="J318" s="88"/>
      <c r="K318" s="1"/>
    </row>
    <row r="319" spans="7:11" x14ac:dyDescent="0.25">
      <c r="G319" s="1"/>
      <c r="H319" s="1"/>
      <c r="I319" s="163"/>
      <c r="J319" s="88"/>
      <c r="K319" s="1"/>
    </row>
    <row r="320" spans="7:11" x14ac:dyDescent="0.25">
      <c r="G320" s="1"/>
      <c r="H320" s="1"/>
      <c r="I320" s="163"/>
      <c r="J320" s="88"/>
      <c r="K320" s="1"/>
    </row>
    <row r="321" spans="7:11" x14ac:dyDescent="0.25">
      <c r="G321" s="1"/>
      <c r="H321" s="1"/>
      <c r="I321" s="163"/>
      <c r="J321" s="88"/>
      <c r="K321" s="1"/>
    </row>
    <row r="322" spans="7:11" x14ac:dyDescent="0.25">
      <c r="G322" s="1"/>
      <c r="H322" s="1"/>
      <c r="I322" s="163"/>
      <c r="J322" s="88"/>
      <c r="K322" s="1"/>
    </row>
    <row r="323" spans="7:11" x14ac:dyDescent="0.25">
      <c r="G323" s="1"/>
      <c r="H323" s="1"/>
      <c r="I323" s="163"/>
      <c r="J323" s="88"/>
      <c r="K323" s="1"/>
    </row>
    <row r="324" spans="7:11" x14ac:dyDescent="0.25">
      <c r="G324" s="1"/>
      <c r="H324" s="1"/>
      <c r="I324" s="163"/>
      <c r="J324" s="88"/>
      <c r="K324" s="1"/>
    </row>
    <row r="325" spans="7:11" x14ac:dyDescent="0.25">
      <c r="G325" s="1"/>
      <c r="H325" s="1"/>
      <c r="I325" s="163"/>
      <c r="J325" s="88"/>
      <c r="K325" s="1"/>
    </row>
    <row r="326" spans="7:11" x14ac:dyDescent="0.25">
      <c r="G326" s="1"/>
      <c r="H326" s="1"/>
      <c r="I326" s="163"/>
      <c r="J326" s="88"/>
      <c r="K326" s="1"/>
    </row>
    <row r="327" spans="7:11" x14ac:dyDescent="0.25">
      <c r="G327" s="1"/>
      <c r="H327" s="1"/>
      <c r="I327" s="163"/>
      <c r="J327" s="88"/>
      <c r="K327" s="1"/>
    </row>
    <row r="328" spans="7:11" x14ac:dyDescent="0.25">
      <c r="G328" s="1"/>
      <c r="H328" s="1"/>
      <c r="I328" s="163"/>
      <c r="J328" s="88"/>
      <c r="K328" s="1"/>
    </row>
    <row r="329" spans="7:11" x14ac:dyDescent="0.25">
      <c r="G329" s="1"/>
      <c r="H329" s="1"/>
      <c r="I329" s="163"/>
      <c r="J329" s="88"/>
      <c r="K329" s="1"/>
    </row>
    <row r="330" spans="7:11" x14ac:dyDescent="0.25">
      <c r="G330" s="1"/>
      <c r="H330" s="1"/>
      <c r="I330" s="163"/>
      <c r="J330" s="88"/>
      <c r="K330" s="1"/>
    </row>
    <row r="331" spans="7:11" x14ac:dyDescent="0.25">
      <c r="G331" s="1"/>
      <c r="H331" s="1"/>
      <c r="I331" s="163"/>
      <c r="J331" s="88"/>
      <c r="K331" s="1"/>
    </row>
    <row r="332" spans="7:11" x14ac:dyDescent="0.25">
      <c r="G332" s="1"/>
      <c r="H332" s="1"/>
      <c r="I332" s="163"/>
      <c r="J332" s="88"/>
      <c r="K332" s="1"/>
    </row>
    <row r="333" spans="7:11" x14ac:dyDescent="0.25">
      <c r="G333" s="1"/>
      <c r="H333" s="1"/>
      <c r="I333" s="163"/>
      <c r="J333" s="88"/>
      <c r="K333" s="1"/>
    </row>
    <row r="334" spans="7:11" x14ac:dyDescent="0.25">
      <c r="G334" s="1"/>
      <c r="H334" s="1"/>
      <c r="I334" s="163"/>
      <c r="J334" s="88"/>
      <c r="K334" s="1"/>
    </row>
    <row r="335" spans="7:11" x14ac:dyDescent="0.25">
      <c r="G335" s="1"/>
      <c r="H335" s="1"/>
      <c r="I335" s="163"/>
      <c r="J335" s="88"/>
      <c r="K335" s="1"/>
    </row>
    <row r="336" spans="7:11" x14ac:dyDescent="0.25">
      <c r="G336" s="1"/>
      <c r="H336" s="1"/>
      <c r="I336" s="163"/>
      <c r="J336" s="88"/>
      <c r="K336" s="1"/>
    </row>
    <row r="337" spans="7:11" x14ac:dyDescent="0.25">
      <c r="G337" s="1"/>
      <c r="H337" s="1"/>
      <c r="I337" s="163"/>
      <c r="J337" s="88"/>
      <c r="K337" s="1"/>
    </row>
    <row r="338" spans="7:11" x14ac:dyDescent="0.25">
      <c r="G338" s="1"/>
      <c r="H338" s="1"/>
      <c r="I338" s="163"/>
      <c r="J338" s="88"/>
      <c r="K338" s="1"/>
    </row>
    <row r="339" spans="7:11" x14ac:dyDescent="0.25">
      <c r="G339" s="1"/>
      <c r="H339" s="1"/>
      <c r="I339" s="163"/>
      <c r="J339" s="88"/>
      <c r="K339" s="1"/>
    </row>
    <row r="340" spans="7:11" x14ac:dyDescent="0.25">
      <c r="G340" s="1"/>
      <c r="H340" s="1"/>
      <c r="I340" s="163"/>
      <c r="J340" s="88"/>
      <c r="K340" s="1"/>
    </row>
    <row r="341" spans="7:11" x14ac:dyDescent="0.25">
      <c r="G341" s="1"/>
      <c r="H341" s="1"/>
      <c r="I341" s="163"/>
      <c r="J341" s="88"/>
      <c r="K341" s="1"/>
    </row>
    <row r="342" spans="7:11" x14ac:dyDescent="0.25">
      <c r="G342" s="1"/>
      <c r="H342" s="1"/>
      <c r="I342" s="163"/>
      <c r="J342" s="88"/>
      <c r="K342" s="1"/>
    </row>
    <row r="343" spans="7:11" x14ac:dyDescent="0.25">
      <c r="G343" s="1"/>
      <c r="H343" s="1"/>
      <c r="I343" s="163"/>
      <c r="J343" s="88"/>
      <c r="K343" s="1"/>
    </row>
    <row r="344" spans="7:11" x14ac:dyDescent="0.25">
      <c r="G344" s="1"/>
      <c r="H344" s="1"/>
      <c r="I344" s="163"/>
      <c r="J344" s="88"/>
      <c r="K344" s="1"/>
    </row>
    <row r="345" spans="7:11" x14ac:dyDescent="0.25">
      <c r="G345" s="1"/>
      <c r="H345" s="1"/>
      <c r="I345" s="163"/>
      <c r="J345" s="88"/>
      <c r="K345" s="1"/>
    </row>
    <row r="346" spans="7:11" x14ac:dyDescent="0.25">
      <c r="G346" s="1"/>
      <c r="H346" s="1"/>
      <c r="I346" s="163"/>
      <c r="J346" s="88"/>
      <c r="K346" s="1"/>
    </row>
    <row r="347" spans="7:11" x14ac:dyDescent="0.25">
      <c r="G347" s="1"/>
      <c r="H347" s="1"/>
      <c r="I347" s="163"/>
      <c r="J347" s="88"/>
      <c r="K347" s="1"/>
    </row>
    <row r="348" spans="7:11" x14ac:dyDescent="0.25">
      <c r="G348" s="1"/>
      <c r="H348" s="1"/>
      <c r="I348" s="163"/>
      <c r="J348" s="88"/>
      <c r="K348" s="1"/>
    </row>
    <row r="349" spans="7:11" x14ac:dyDescent="0.25">
      <c r="G349" s="1"/>
      <c r="H349" s="1"/>
      <c r="I349" s="163"/>
      <c r="J349" s="88"/>
      <c r="K349" s="1"/>
    </row>
    <row r="350" spans="7:11" x14ac:dyDescent="0.25">
      <c r="G350" s="1"/>
      <c r="H350" s="1"/>
      <c r="I350" s="163"/>
      <c r="J350" s="88"/>
      <c r="K350" s="1"/>
    </row>
    <row r="351" spans="7:11" x14ac:dyDescent="0.25">
      <c r="G351" s="1"/>
      <c r="H351" s="1"/>
      <c r="I351" s="163"/>
      <c r="J351" s="88"/>
      <c r="K351" s="1"/>
    </row>
    <row r="352" spans="7:11" x14ac:dyDescent="0.25">
      <c r="G352" s="1"/>
      <c r="H352" s="1"/>
      <c r="I352" s="163"/>
      <c r="J352" s="88"/>
      <c r="K352" s="1"/>
    </row>
    <row r="353" spans="7:11" x14ac:dyDescent="0.25">
      <c r="G353" s="1"/>
      <c r="H353" s="1"/>
      <c r="I353" s="163"/>
      <c r="J353" s="88"/>
      <c r="K353" s="1"/>
    </row>
    <row r="354" spans="7:11" x14ac:dyDescent="0.25">
      <c r="G354" s="1"/>
      <c r="H354" s="1"/>
      <c r="I354" s="163"/>
      <c r="J354" s="88"/>
      <c r="K354" s="1"/>
    </row>
    <row r="355" spans="7:11" x14ac:dyDescent="0.25">
      <c r="G355" s="1"/>
      <c r="H355" s="1"/>
      <c r="I355" s="163"/>
      <c r="J355" s="88"/>
      <c r="K355" s="1"/>
    </row>
    <row r="356" spans="7:11" x14ac:dyDescent="0.25">
      <c r="G356" s="1"/>
      <c r="H356" s="1"/>
      <c r="I356" s="163"/>
      <c r="J356" s="88"/>
      <c r="K356" s="1"/>
    </row>
    <row r="357" spans="7:11" x14ac:dyDescent="0.25">
      <c r="G357" s="1"/>
      <c r="H357" s="1"/>
      <c r="I357" s="163"/>
      <c r="J357" s="88"/>
      <c r="K357" s="1"/>
    </row>
    <row r="358" spans="7:11" x14ac:dyDescent="0.25">
      <c r="G358" s="1"/>
      <c r="H358" s="1"/>
      <c r="I358" s="163"/>
      <c r="J358" s="88"/>
      <c r="K358" s="1"/>
    </row>
    <row r="359" spans="7:11" x14ac:dyDescent="0.25">
      <c r="G359" s="1"/>
      <c r="H359" s="1"/>
      <c r="I359" s="163"/>
      <c r="J359" s="88"/>
      <c r="K359" s="1"/>
    </row>
    <row r="360" spans="7:11" x14ac:dyDescent="0.25">
      <c r="G360" s="1"/>
      <c r="H360" s="1"/>
      <c r="I360" s="163"/>
      <c r="J360" s="88"/>
      <c r="K360" s="1"/>
    </row>
    <row r="361" spans="7:11" x14ac:dyDescent="0.25">
      <c r="G361" s="1"/>
      <c r="H361" s="1"/>
      <c r="I361" s="163"/>
      <c r="J361" s="88"/>
      <c r="K361" s="1"/>
    </row>
    <row r="362" spans="7:11" x14ac:dyDescent="0.25">
      <c r="G362" s="1"/>
      <c r="H362" s="1"/>
      <c r="I362" s="163"/>
      <c r="J362" s="88"/>
      <c r="K362" s="1"/>
    </row>
    <row r="363" spans="7:11" x14ac:dyDescent="0.25">
      <c r="G363" s="1"/>
      <c r="H363" s="1"/>
      <c r="I363" s="163"/>
      <c r="J363" s="88"/>
      <c r="K363" s="1"/>
    </row>
    <row r="364" spans="7:11" x14ac:dyDescent="0.25">
      <c r="G364" s="1"/>
      <c r="H364" s="1"/>
      <c r="I364" s="163"/>
      <c r="J364" s="88"/>
      <c r="K364" s="1"/>
    </row>
    <row r="365" spans="7:11" x14ac:dyDescent="0.25">
      <c r="G365" s="1"/>
      <c r="H365" s="1"/>
      <c r="I365" s="163"/>
      <c r="J365" s="88"/>
      <c r="K365" s="1"/>
    </row>
    <row r="366" spans="7:11" x14ac:dyDescent="0.25">
      <c r="G366" s="1"/>
      <c r="H366" s="1"/>
      <c r="I366" s="163"/>
      <c r="J366" s="88"/>
      <c r="K366" s="1"/>
    </row>
    <row r="367" spans="7:11" x14ac:dyDescent="0.25">
      <c r="G367" s="1"/>
      <c r="H367" s="1"/>
      <c r="I367" s="163"/>
      <c r="J367" s="88"/>
      <c r="K367" s="1"/>
    </row>
    <row r="368" spans="7:11" x14ac:dyDescent="0.25">
      <c r="G368" s="1"/>
      <c r="H368" s="1"/>
      <c r="I368" s="163"/>
      <c r="J368" s="88"/>
      <c r="K368" s="1"/>
    </row>
    <row r="369" spans="7:11" x14ac:dyDescent="0.25">
      <c r="G369" s="1"/>
      <c r="H369" s="1"/>
      <c r="I369" s="163"/>
      <c r="J369" s="88"/>
      <c r="K369" s="1"/>
    </row>
    <row r="370" spans="7:11" x14ac:dyDescent="0.25">
      <c r="G370" s="1"/>
      <c r="H370" s="1"/>
      <c r="I370" s="163"/>
      <c r="J370" s="88"/>
      <c r="K370" s="1"/>
    </row>
    <row r="371" spans="7:11" x14ac:dyDescent="0.25">
      <c r="G371" s="1"/>
      <c r="H371" s="1"/>
      <c r="I371" s="163"/>
      <c r="J371" s="88"/>
      <c r="K371" s="1"/>
    </row>
    <row r="372" spans="7:11" x14ac:dyDescent="0.25">
      <c r="G372" s="1"/>
      <c r="H372" s="1"/>
      <c r="I372" s="163"/>
      <c r="J372" s="88"/>
      <c r="K372" s="1"/>
    </row>
    <row r="373" spans="7:11" x14ac:dyDescent="0.25">
      <c r="G373" s="1"/>
      <c r="H373" s="1"/>
      <c r="I373" s="163"/>
      <c r="J373" s="88"/>
      <c r="K373" s="1"/>
    </row>
    <row r="374" spans="7:11" x14ac:dyDescent="0.25">
      <c r="G374" s="1"/>
      <c r="H374" s="1"/>
      <c r="I374" s="163"/>
      <c r="J374" s="88"/>
      <c r="K374" s="1"/>
    </row>
    <row r="375" spans="7:11" x14ac:dyDescent="0.25">
      <c r="G375" s="1"/>
      <c r="H375" s="1"/>
      <c r="I375" s="163"/>
      <c r="J375" s="88"/>
      <c r="K375" s="1"/>
    </row>
    <row r="376" spans="7:11" x14ac:dyDescent="0.25">
      <c r="G376" s="1"/>
      <c r="H376" s="1"/>
      <c r="I376" s="163"/>
      <c r="J376" s="88"/>
      <c r="K376" s="1"/>
    </row>
    <row r="377" spans="7:11" x14ac:dyDescent="0.25">
      <c r="G377" s="1"/>
      <c r="H377" s="1"/>
      <c r="I377" s="163"/>
      <c r="J377" s="88"/>
      <c r="K377" s="1"/>
    </row>
    <row r="378" spans="7:11" x14ac:dyDescent="0.25">
      <c r="G378" s="1"/>
      <c r="H378" s="1"/>
      <c r="I378" s="163"/>
      <c r="J378" s="88"/>
      <c r="K378" s="1"/>
    </row>
    <row r="379" spans="7:11" x14ac:dyDescent="0.25">
      <c r="G379" s="1"/>
      <c r="H379" s="1"/>
      <c r="I379" s="163"/>
      <c r="J379" s="88"/>
      <c r="K379" s="1"/>
    </row>
    <row r="380" spans="7:11" x14ac:dyDescent="0.25">
      <c r="G380" s="1"/>
      <c r="H380" s="1"/>
      <c r="I380" s="163"/>
      <c r="J380" s="88"/>
      <c r="K380" s="1"/>
    </row>
    <row r="381" spans="7:11" x14ac:dyDescent="0.25">
      <c r="G381" s="1"/>
      <c r="H381" s="1"/>
      <c r="I381" s="163"/>
      <c r="J381" s="88"/>
      <c r="K381" s="1"/>
    </row>
    <row r="382" spans="7:11" x14ac:dyDescent="0.25">
      <c r="G382" s="1"/>
      <c r="H382" s="1"/>
      <c r="I382" s="163"/>
      <c r="J382" s="88"/>
      <c r="K382" s="1"/>
    </row>
    <row r="383" spans="7:11" x14ac:dyDescent="0.25">
      <c r="G383" s="1"/>
      <c r="H383" s="1"/>
      <c r="I383" s="163"/>
      <c r="J383" s="88"/>
      <c r="K383" s="1"/>
    </row>
  </sheetData>
  <customSheetViews>
    <customSheetView guid="{8857D6C6-66AD-4283-84A0-AC3ADAF5FF58}" showPageBreaks="1" fitToPage="1" printArea="1">
      <selection activeCell="C29" sqref="C29"/>
      <pageMargins left="0.25" right="0.25" top="0.75" bottom="0.75" header="0.3" footer="0.3"/>
      <pageSetup paperSize="5" scale="55" fitToHeight="0" orientation="landscape" r:id="rId1"/>
      <headerFooter>
        <oddFooter>&amp;L&amp;A&amp;CPage &amp;P of &amp;N&amp;R&amp;D&amp;T</oddFooter>
      </headerFooter>
    </customSheetView>
    <customSheetView guid="{FD3E5715-41F6-42E3-B43C-45DA91BE010D}" showPageBreaks="1" showGridLines="0" fitToPage="1" printArea="1">
      <selection activeCell="A6" sqref="A6"/>
      <pageMargins left="0.25" right="0.25" top="0.75" bottom="0.75" header="0.3" footer="0.3"/>
      <pageSetup paperSize="5" scale="55" fitToHeight="0" orientation="landscape" r:id="rId2"/>
      <headerFooter>
        <oddFooter>&amp;L&amp;A&amp;CPage &amp;P of &amp;N&amp;R&amp;D&amp;T</oddFooter>
      </headerFooter>
    </customSheetView>
    <customSheetView guid="{06FDCEC2-959E-4D46-9405-7BD2F118CBBA}" showGridLines="0" fitToPage="1" printArea="1">
      <selection activeCell="A6" sqref="A6"/>
      <pageMargins left="0.25" right="0.25" top="0.75" bottom="0.75" header="0.3" footer="0.3"/>
      <pageSetup paperSize="5" scale="70" fitToHeight="0" orientation="landscape" r:id="rId3"/>
      <headerFooter>
        <oddFooter>&amp;L&amp;A&amp;CPage &amp;P of &amp;N&amp;R&amp;D&amp;T</oddFooter>
      </headerFooter>
    </customSheetView>
    <customSheetView guid="{C4F8BA2B-1548-4013-B30A-9D4C80FA8E4C}" showPageBreaks="1" fitToPage="1" printArea="1">
      <selection activeCell="A7" sqref="A7:I7"/>
      <pageMargins left="0.25" right="0.25" top="0.75" bottom="0.75" header="0.3" footer="0.3"/>
      <pageSetup paperSize="5" scale="70" fitToHeight="0" orientation="landscape" r:id="rId4"/>
      <headerFooter>
        <oddFooter>Page &amp;P of &amp;N</oddFooter>
      </headerFooter>
    </customSheetView>
    <customSheetView guid="{91CAAA4C-6B39-449B-83EF-3C74964B16D5}" fitToPage="1">
      <selection activeCell="F7" sqref="F7:I7"/>
      <pageMargins left="0.25" right="0.25" top="0.75" bottom="0.75" header="0.3" footer="0.3"/>
      <pageSetup paperSize="5" scale="70" fitToHeight="0" orientation="landscape" r:id="rId5"/>
      <headerFooter>
        <oddFooter>&amp;L&amp;A&amp;CPage &amp;P of &amp;N&amp;R&amp;D&amp;T</oddFooter>
      </headerFooter>
    </customSheetView>
    <customSheetView guid="{89E39B58-CA36-412F-B20A-6FD30317AB4A}" fitToPage="1">
      <selection activeCell="C29" sqref="C29"/>
      <pageMargins left="0.25" right="0.25" top="0.75" bottom="0.75" header="0.3" footer="0.3"/>
      <pageSetup paperSize="5" scale="55" fitToHeight="0" orientation="landscape" r:id="rId6"/>
      <headerFooter>
        <oddFooter>&amp;L&amp;A&amp;CPage &amp;P of &amp;N&amp;R&amp;D&amp;T</oddFooter>
      </headerFooter>
    </customSheetView>
  </customSheetViews>
  <mergeCells count="2">
    <mergeCell ref="A7:E7"/>
    <mergeCell ref="G7:K7"/>
  </mergeCells>
  <pageMargins left="0.25" right="0.25" top="0.75" bottom="0.75" header="0.3" footer="0.3"/>
  <pageSetup paperSize="5" scale="52" fitToHeight="0" orientation="landscape" r:id="rId7"/>
  <headerFooter>
    <oddFooter>&amp;L&amp;A&amp;CPage &amp;P of &amp;N&amp;R&amp;D&amp;T</oddFooter>
  </headerFooter>
  <legacyDrawing r:id="rId8"/>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P382"/>
  <sheetViews>
    <sheetView workbookViewId="0">
      <selection activeCell="A8" sqref="A8"/>
    </sheetView>
  </sheetViews>
  <sheetFormatPr defaultColWidth="9.140625" defaultRowHeight="15" x14ac:dyDescent="0.25"/>
  <cols>
    <col min="1" max="2" width="12.85546875" style="2" customWidth="1"/>
    <col min="3" max="3" width="11.28515625" style="2" customWidth="1"/>
    <col min="4" max="4" width="12.85546875" style="2" customWidth="1"/>
    <col min="5" max="5" width="105.7109375" style="2" customWidth="1"/>
    <col min="6" max="6" width="1.85546875" style="4" customWidth="1"/>
    <col min="7" max="8" width="12.85546875" style="2" customWidth="1"/>
    <col min="9" max="9" width="11.28515625" style="2" customWidth="1"/>
    <col min="10" max="10" width="12.85546875" style="2" customWidth="1"/>
    <col min="11" max="11" width="105.7109375" style="2" customWidth="1"/>
    <col min="12" max="12" width="21.7109375" style="3" customWidth="1"/>
    <col min="13" max="13" width="23.42578125" style="2" customWidth="1"/>
    <col min="14" max="16384" width="9.140625" style="2"/>
  </cols>
  <sheetData>
    <row r="1" spans="1:16" s="147" customFormat="1" x14ac:dyDescent="0.25">
      <c r="A1" s="147" t="s">
        <v>1441</v>
      </c>
      <c r="F1" s="148"/>
      <c r="L1" s="149"/>
    </row>
    <row r="2" spans="1:16" x14ac:dyDescent="0.25">
      <c r="A2" s="64" t="s">
        <v>1218</v>
      </c>
    </row>
    <row r="3" spans="1:16" x14ac:dyDescent="0.25">
      <c r="A3" s="2" t="s">
        <v>1373</v>
      </c>
      <c r="K3" s="4"/>
    </row>
    <row r="4" spans="1:16" x14ac:dyDescent="0.25">
      <c r="A4" s="2" t="s">
        <v>1391</v>
      </c>
    </row>
    <row r="5" spans="1:16" s="52" customFormat="1" x14ac:dyDescent="0.25">
      <c r="A5" s="52" t="s">
        <v>1339</v>
      </c>
      <c r="B5" s="131" t="str">
        <f>'TPS 01'!B5</f>
        <v>xx/xx/20xx</v>
      </c>
      <c r="C5" s="131"/>
      <c r="F5" s="51"/>
    </row>
    <row r="7" spans="1:16" x14ac:dyDescent="0.25">
      <c r="A7" s="269" t="s">
        <v>1196</v>
      </c>
      <c r="B7" s="270"/>
      <c r="C7" s="270"/>
      <c r="D7" s="270"/>
      <c r="E7" s="271"/>
      <c r="F7" s="51"/>
      <c r="G7" s="269" t="s">
        <v>1197</v>
      </c>
      <c r="H7" s="270"/>
      <c r="I7" s="270"/>
      <c r="J7" s="270"/>
      <c r="K7" s="271"/>
      <c r="M7" s="66"/>
      <c r="N7" s="66"/>
    </row>
    <row r="8" spans="1:16" s="177" customFormat="1" ht="30" x14ac:dyDescent="0.25">
      <c r="A8" s="173" t="s">
        <v>1564</v>
      </c>
      <c r="B8" s="174" t="s">
        <v>1563</v>
      </c>
      <c r="C8" s="175" t="s">
        <v>1562</v>
      </c>
      <c r="D8" s="175" t="s">
        <v>1349</v>
      </c>
      <c r="E8" s="175" t="s">
        <v>1565</v>
      </c>
      <c r="F8" s="176"/>
      <c r="G8" s="173" t="s">
        <v>1564</v>
      </c>
      <c r="H8" s="174" t="s">
        <v>1563</v>
      </c>
      <c r="I8" s="175" t="s">
        <v>1562</v>
      </c>
      <c r="J8" s="175" t="s">
        <v>1349</v>
      </c>
      <c r="K8" s="175" t="s">
        <v>1565</v>
      </c>
      <c r="M8" s="178"/>
      <c r="N8" s="179"/>
      <c r="O8" s="179"/>
      <c r="P8" s="179"/>
    </row>
    <row r="9" spans="1:16" x14ac:dyDescent="0.25">
      <c r="A9" s="34"/>
      <c r="B9" s="34" t="s">
        <v>876</v>
      </c>
      <c r="C9" s="181" t="s">
        <v>1569</v>
      </c>
      <c r="D9" s="96"/>
      <c r="E9" s="97" t="s">
        <v>1198</v>
      </c>
      <c r="F9" s="1"/>
      <c r="G9" s="34"/>
      <c r="H9" s="34" t="s">
        <v>876</v>
      </c>
      <c r="I9" s="181" t="s">
        <v>1566</v>
      </c>
      <c r="J9" s="96"/>
      <c r="K9" s="97" t="s">
        <v>1206</v>
      </c>
    </row>
    <row r="10" spans="1:16" x14ac:dyDescent="0.25">
      <c r="A10" s="34"/>
      <c r="B10" s="34" t="s">
        <v>878</v>
      </c>
      <c r="C10" s="181" t="s">
        <v>1569</v>
      </c>
      <c r="D10" s="96"/>
      <c r="E10" s="97" t="s">
        <v>1199</v>
      </c>
      <c r="F10" s="1"/>
      <c r="G10" s="34"/>
      <c r="H10" s="34" t="s">
        <v>878</v>
      </c>
      <c r="I10" s="181" t="s">
        <v>1566</v>
      </c>
      <c r="J10" s="96"/>
      <c r="K10" s="97" t="s">
        <v>1207</v>
      </c>
    </row>
    <row r="11" spans="1:16" x14ac:dyDescent="0.25">
      <c r="A11" s="34"/>
      <c r="B11" s="34" t="s">
        <v>880</v>
      </c>
      <c r="C11" s="181" t="s">
        <v>1569</v>
      </c>
      <c r="D11" s="96"/>
      <c r="E11" s="97" t="s">
        <v>1200</v>
      </c>
      <c r="F11" s="1"/>
      <c r="G11" s="34"/>
      <c r="H11" s="34" t="s">
        <v>880</v>
      </c>
      <c r="I11" s="181" t="s">
        <v>1566</v>
      </c>
      <c r="J11" s="96"/>
      <c r="K11" s="97" t="s">
        <v>1208</v>
      </c>
    </row>
    <row r="12" spans="1:16" x14ac:dyDescent="0.25">
      <c r="A12" s="34"/>
      <c r="B12" s="34" t="s">
        <v>882</v>
      </c>
      <c r="C12" s="181" t="s">
        <v>1569</v>
      </c>
      <c r="D12" s="96"/>
      <c r="E12" s="97" t="s">
        <v>1201</v>
      </c>
      <c r="F12" s="1"/>
      <c r="G12" s="34"/>
      <c r="H12" s="34" t="s">
        <v>882</v>
      </c>
      <c r="I12" s="181" t="s">
        <v>1566</v>
      </c>
      <c r="J12" s="96"/>
      <c r="K12" s="97" t="s">
        <v>1209</v>
      </c>
    </row>
    <row r="13" spans="1:16" x14ac:dyDescent="0.25">
      <c r="A13" s="34"/>
      <c r="B13" s="34" t="s">
        <v>884</v>
      </c>
      <c r="C13" s="181" t="s">
        <v>1569</v>
      </c>
      <c r="D13" s="96"/>
      <c r="E13" s="97" t="s">
        <v>1202</v>
      </c>
      <c r="F13" s="1"/>
      <c r="G13" s="34"/>
      <c r="H13" s="34" t="s">
        <v>884</v>
      </c>
      <c r="I13" s="181" t="s">
        <v>1566</v>
      </c>
      <c r="J13" s="96"/>
      <c r="K13" s="97" t="s">
        <v>1210</v>
      </c>
    </row>
    <row r="14" spans="1:16" x14ac:dyDescent="0.25">
      <c r="A14" s="34"/>
      <c r="B14" s="34" t="s">
        <v>886</v>
      </c>
      <c r="C14" s="181" t="s">
        <v>1569</v>
      </c>
      <c r="D14" s="96"/>
      <c r="E14" s="97" t="s">
        <v>1203</v>
      </c>
      <c r="F14" s="1"/>
      <c r="G14" s="34"/>
      <c r="H14" s="34" t="s">
        <v>886</v>
      </c>
      <c r="I14" s="181" t="s">
        <v>1566</v>
      </c>
      <c r="J14" s="96"/>
      <c r="K14" s="97" t="s">
        <v>1211</v>
      </c>
    </row>
    <row r="15" spans="1:16" x14ac:dyDescent="0.25">
      <c r="A15" s="34"/>
      <c r="B15" s="34" t="s">
        <v>888</v>
      </c>
      <c r="C15" s="181" t="s">
        <v>1569</v>
      </c>
      <c r="D15" s="96"/>
      <c r="E15" s="97" t="s">
        <v>1204</v>
      </c>
      <c r="F15" s="1"/>
      <c r="G15" s="34"/>
      <c r="H15" s="34" t="s">
        <v>888</v>
      </c>
      <c r="I15" s="181" t="s">
        <v>1566</v>
      </c>
      <c r="J15" s="96"/>
      <c r="K15" s="97" t="s">
        <v>1212</v>
      </c>
    </row>
    <row r="16" spans="1:16" x14ac:dyDescent="0.25">
      <c r="A16" s="34"/>
      <c r="B16" s="34" t="s">
        <v>890</v>
      </c>
      <c r="C16" s="181" t="s">
        <v>1569</v>
      </c>
      <c r="D16" s="96"/>
      <c r="E16" s="97" t="s">
        <v>1205</v>
      </c>
      <c r="F16" s="1"/>
      <c r="G16" s="34"/>
      <c r="H16" s="34" t="s">
        <v>890</v>
      </c>
      <c r="I16" s="181" t="s">
        <v>1566</v>
      </c>
      <c r="J16" s="96"/>
      <c r="K16" s="97" t="s">
        <v>1213</v>
      </c>
    </row>
    <row r="17" spans="1:12" x14ac:dyDescent="0.25">
      <c r="A17" s="1"/>
      <c r="B17" s="1"/>
      <c r="C17" s="163"/>
      <c r="D17" s="88"/>
      <c r="E17" s="1"/>
      <c r="F17" s="1"/>
    </row>
    <row r="18" spans="1:12" x14ac:dyDescent="0.25">
      <c r="A18" s="64" t="s">
        <v>1218</v>
      </c>
      <c r="E18" s="4"/>
      <c r="F18" s="1"/>
    </row>
    <row r="19" spans="1:12" x14ac:dyDescent="0.25">
      <c r="F19" s="1"/>
    </row>
    <row r="20" spans="1:12" x14ac:dyDescent="0.25">
      <c r="B20" s="84">
        <f>SUM(D9:D16)</f>
        <v>0</v>
      </c>
      <c r="C20" s="52" t="s">
        <v>1196</v>
      </c>
      <c r="F20" s="1"/>
      <c r="L20" s="2"/>
    </row>
    <row r="21" spans="1:12" x14ac:dyDescent="0.25">
      <c r="B21" s="84">
        <f>SUM(J9:J16)</f>
        <v>0</v>
      </c>
      <c r="C21" s="52" t="s">
        <v>1197</v>
      </c>
      <c r="F21" s="1"/>
      <c r="L21" s="2"/>
    </row>
    <row r="22" spans="1:12" ht="15.75" thickBot="1" x14ac:dyDescent="0.3">
      <c r="B22" s="85">
        <f>B20-B21</f>
        <v>0</v>
      </c>
      <c r="C22" s="52" t="s">
        <v>1344</v>
      </c>
      <c r="F22" s="1"/>
      <c r="L22" s="2"/>
    </row>
    <row r="23" spans="1:12" ht="15.75" thickTop="1" x14ac:dyDescent="0.25">
      <c r="F23" s="1"/>
      <c r="L23" s="2"/>
    </row>
    <row r="24" spans="1:12" x14ac:dyDescent="0.25">
      <c r="A24" s="52" t="s">
        <v>1355</v>
      </c>
      <c r="B24" s="52"/>
      <c r="C24" s="52"/>
      <c r="F24" s="1"/>
      <c r="L24" s="2"/>
    </row>
    <row r="25" spans="1:12" x14ac:dyDescent="0.25">
      <c r="A25" s="86" t="s">
        <v>1356</v>
      </c>
      <c r="B25" s="52"/>
      <c r="C25" s="52"/>
      <c r="F25" s="1"/>
      <c r="L25" s="2"/>
    </row>
    <row r="26" spans="1:12" x14ac:dyDescent="0.25">
      <c r="A26" s="86" t="s">
        <v>1345</v>
      </c>
      <c r="B26" s="52"/>
      <c r="C26" s="52"/>
      <c r="F26" s="1"/>
      <c r="L26" s="2"/>
    </row>
    <row r="27" spans="1:12" x14ac:dyDescent="0.25">
      <c r="A27" s="52" t="s">
        <v>1346</v>
      </c>
      <c r="B27" s="52" t="s">
        <v>1347</v>
      </c>
      <c r="C27" s="52"/>
      <c r="F27" s="1"/>
      <c r="L27" s="2"/>
    </row>
    <row r="28" spans="1:12" x14ac:dyDescent="0.25">
      <c r="A28" s="52"/>
      <c r="B28" s="52" t="s">
        <v>1348</v>
      </c>
      <c r="C28" s="52"/>
      <c r="F28" s="1"/>
      <c r="L28" s="2"/>
    </row>
    <row r="29" spans="1:12" x14ac:dyDescent="0.25">
      <c r="A29" s="52" t="s">
        <v>1353</v>
      </c>
      <c r="B29" s="52"/>
      <c r="C29" s="52"/>
      <c r="D29" s="88"/>
      <c r="E29" s="1"/>
      <c r="F29" s="1"/>
      <c r="L29" s="2"/>
    </row>
    <row r="30" spans="1:12" x14ac:dyDescent="0.25">
      <c r="A30" s="124" t="s">
        <v>1354</v>
      </c>
      <c r="B30"/>
      <c r="C30"/>
      <c r="D30" s="88"/>
      <c r="E30" s="1"/>
      <c r="F30" s="1"/>
      <c r="L30" s="2"/>
    </row>
    <row r="31" spans="1:12" x14ac:dyDescent="0.25">
      <c r="A31" s="1"/>
      <c r="B31" s="218"/>
      <c r="C31" s="163"/>
      <c r="D31" s="88"/>
      <c r="E31" s="1"/>
      <c r="F31" s="1"/>
      <c r="L31" s="2"/>
    </row>
    <row r="32" spans="1:12" x14ac:dyDescent="0.25">
      <c r="A32" s="1"/>
      <c r="B32" s="1"/>
      <c r="C32" s="163"/>
      <c r="D32" s="88"/>
      <c r="E32" s="1"/>
      <c r="F32" s="1"/>
      <c r="L32" s="2"/>
    </row>
    <row r="33" spans="1:12" x14ac:dyDescent="0.25">
      <c r="A33" s="1"/>
      <c r="B33" s="1"/>
      <c r="C33" s="163"/>
      <c r="D33" s="88"/>
      <c r="E33" s="1"/>
      <c r="F33" s="1"/>
      <c r="L33" s="2"/>
    </row>
    <row r="34" spans="1:12" x14ac:dyDescent="0.25">
      <c r="A34" s="1"/>
      <c r="B34" s="1"/>
      <c r="C34" s="163"/>
      <c r="D34" s="88"/>
      <c r="E34" s="1"/>
      <c r="F34" s="1"/>
      <c r="L34" s="2"/>
    </row>
    <row r="35" spans="1:12" x14ac:dyDescent="0.25">
      <c r="A35" s="1"/>
      <c r="B35" s="1"/>
      <c r="C35" s="163"/>
      <c r="D35" s="88"/>
      <c r="E35" s="1"/>
      <c r="F35" s="1"/>
      <c r="L35" s="2"/>
    </row>
    <row r="36" spans="1:12" x14ac:dyDescent="0.25">
      <c r="A36" s="1"/>
      <c r="B36" s="1"/>
      <c r="C36" s="163"/>
      <c r="D36" s="88"/>
      <c r="E36" s="1"/>
      <c r="F36" s="1"/>
      <c r="L36" s="2"/>
    </row>
    <row r="37" spans="1:12" x14ac:dyDescent="0.25">
      <c r="A37" s="1"/>
      <c r="B37" s="1"/>
      <c r="C37" s="163"/>
      <c r="D37" s="88"/>
      <c r="E37" s="1"/>
      <c r="F37" s="1"/>
      <c r="L37" s="2"/>
    </row>
    <row r="38" spans="1:12" x14ac:dyDescent="0.25">
      <c r="A38" s="1"/>
      <c r="B38" s="1"/>
      <c r="C38" s="163"/>
      <c r="D38" s="88"/>
      <c r="E38" s="1"/>
      <c r="F38" s="1"/>
      <c r="L38" s="2"/>
    </row>
    <row r="39" spans="1:12" x14ac:dyDescent="0.25">
      <c r="A39" s="1"/>
      <c r="B39" s="1"/>
      <c r="C39" s="163"/>
      <c r="D39" s="88"/>
      <c r="E39" s="1"/>
      <c r="F39" s="1"/>
      <c r="L39" s="2"/>
    </row>
    <row r="40" spans="1:12" x14ac:dyDescent="0.25">
      <c r="A40" s="1"/>
      <c r="B40" s="1"/>
      <c r="C40" s="163"/>
      <c r="D40" s="88"/>
      <c r="E40" s="1"/>
      <c r="F40" s="1"/>
      <c r="L40" s="2"/>
    </row>
    <row r="41" spans="1:12" x14ac:dyDescent="0.25">
      <c r="A41" s="1"/>
      <c r="B41" s="1"/>
      <c r="C41" s="163"/>
      <c r="D41" s="88"/>
      <c r="E41" s="1"/>
      <c r="F41" s="1"/>
      <c r="L41" s="2"/>
    </row>
    <row r="42" spans="1:12" x14ac:dyDescent="0.25">
      <c r="A42" s="1"/>
      <c r="B42" s="1"/>
      <c r="C42" s="163"/>
      <c r="D42" s="88"/>
      <c r="E42" s="1"/>
      <c r="F42" s="1"/>
      <c r="L42" s="2"/>
    </row>
    <row r="43" spans="1:12" x14ac:dyDescent="0.25">
      <c r="A43" s="1"/>
      <c r="B43" s="1"/>
      <c r="C43" s="163"/>
      <c r="D43" s="88"/>
      <c r="E43" s="1"/>
      <c r="F43" s="1"/>
      <c r="L43" s="2"/>
    </row>
    <row r="44" spans="1:12" x14ac:dyDescent="0.25">
      <c r="A44" s="1"/>
      <c r="B44" s="1"/>
      <c r="C44" s="163"/>
      <c r="D44" s="88"/>
      <c r="E44" s="1"/>
      <c r="F44" s="1"/>
      <c r="L44" s="2"/>
    </row>
    <row r="45" spans="1:12" x14ac:dyDescent="0.25">
      <c r="A45" s="1"/>
      <c r="B45" s="1"/>
      <c r="C45" s="163"/>
      <c r="D45" s="88"/>
      <c r="E45" s="1"/>
      <c r="F45" s="1"/>
      <c r="L45" s="2"/>
    </row>
    <row r="46" spans="1:12" x14ac:dyDescent="0.25">
      <c r="A46" s="1"/>
      <c r="B46" s="1"/>
      <c r="C46" s="163"/>
      <c r="D46" s="88"/>
      <c r="E46" s="1"/>
      <c r="F46" s="1"/>
      <c r="L46" s="2"/>
    </row>
    <row r="47" spans="1:12" x14ac:dyDescent="0.25">
      <c r="A47" s="1"/>
      <c r="B47" s="1"/>
      <c r="C47" s="163"/>
      <c r="D47" s="88"/>
      <c r="E47" s="1"/>
      <c r="F47" s="1"/>
      <c r="L47" s="2"/>
    </row>
    <row r="48" spans="1:12" x14ac:dyDescent="0.25">
      <c r="A48" s="1"/>
      <c r="B48" s="1"/>
      <c r="C48" s="163"/>
      <c r="D48" s="88"/>
      <c r="E48" s="1"/>
      <c r="F48" s="1"/>
      <c r="L48" s="2"/>
    </row>
    <row r="49" spans="1:12" x14ac:dyDescent="0.25">
      <c r="A49" s="1"/>
      <c r="B49" s="1"/>
      <c r="C49" s="163"/>
      <c r="D49" s="88"/>
      <c r="E49" s="1"/>
      <c r="F49" s="1"/>
      <c r="L49" s="2"/>
    </row>
    <row r="50" spans="1:12" x14ac:dyDescent="0.25">
      <c r="A50" s="1"/>
      <c r="B50" s="1"/>
      <c r="C50" s="163"/>
      <c r="D50" s="88"/>
      <c r="E50" s="1"/>
      <c r="F50" s="1"/>
      <c r="L50" s="2"/>
    </row>
    <row r="51" spans="1:12" x14ac:dyDescent="0.25">
      <c r="A51" s="1"/>
      <c r="B51" s="1"/>
      <c r="C51" s="163"/>
      <c r="D51" s="88"/>
      <c r="E51" s="1"/>
      <c r="F51" s="1"/>
      <c r="L51" s="2"/>
    </row>
    <row r="52" spans="1:12" x14ac:dyDescent="0.25">
      <c r="A52" s="1"/>
      <c r="B52" s="1"/>
      <c r="C52" s="163"/>
      <c r="D52" s="88"/>
      <c r="E52" s="1"/>
      <c r="F52" s="1"/>
      <c r="L52" s="2"/>
    </row>
    <row r="53" spans="1:12" x14ac:dyDescent="0.25">
      <c r="A53" s="1"/>
      <c r="B53" s="1"/>
      <c r="C53" s="163"/>
      <c r="D53" s="88"/>
      <c r="E53" s="1"/>
      <c r="F53" s="1"/>
      <c r="L53" s="2"/>
    </row>
    <row r="54" spans="1:12" x14ac:dyDescent="0.25">
      <c r="A54" s="1"/>
      <c r="B54" s="1"/>
      <c r="C54" s="163"/>
      <c r="D54" s="88"/>
      <c r="E54" s="1"/>
      <c r="F54" s="1"/>
      <c r="L54" s="2"/>
    </row>
    <row r="55" spans="1:12" x14ac:dyDescent="0.25">
      <c r="A55" s="1"/>
      <c r="B55" s="1"/>
      <c r="C55" s="163"/>
      <c r="D55" s="88"/>
      <c r="E55" s="1"/>
      <c r="F55" s="1"/>
      <c r="L55" s="2"/>
    </row>
    <row r="56" spans="1:12" x14ac:dyDescent="0.25">
      <c r="A56" s="1"/>
      <c r="B56" s="1"/>
      <c r="C56" s="163"/>
      <c r="D56" s="88"/>
      <c r="E56" s="1"/>
      <c r="F56" s="1"/>
      <c r="L56" s="2"/>
    </row>
    <row r="57" spans="1:12" x14ac:dyDescent="0.25">
      <c r="A57" s="1"/>
      <c r="B57" s="1"/>
      <c r="C57" s="163"/>
      <c r="D57" s="88"/>
      <c r="E57" s="1"/>
      <c r="F57" s="1"/>
      <c r="L57" s="2"/>
    </row>
    <row r="58" spans="1:12" x14ac:dyDescent="0.25">
      <c r="A58" s="1"/>
      <c r="B58" s="1"/>
      <c r="C58" s="163"/>
      <c r="D58" s="88"/>
      <c r="E58" s="1"/>
      <c r="F58" s="1"/>
      <c r="L58" s="2"/>
    </row>
    <row r="59" spans="1:12" x14ac:dyDescent="0.25">
      <c r="A59" s="1"/>
      <c r="B59" s="1"/>
      <c r="C59" s="163"/>
      <c r="D59" s="88"/>
      <c r="E59" s="1"/>
      <c r="F59" s="1"/>
      <c r="L59" s="2"/>
    </row>
    <row r="60" spans="1:12" x14ac:dyDescent="0.25">
      <c r="A60" s="1"/>
      <c r="B60" s="1"/>
      <c r="C60" s="163"/>
      <c r="D60" s="88"/>
      <c r="E60" s="1"/>
      <c r="F60" s="1"/>
      <c r="L60" s="2"/>
    </row>
    <row r="61" spans="1:12" x14ac:dyDescent="0.25">
      <c r="A61" s="1"/>
      <c r="B61" s="1"/>
      <c r="C61" s="163"/>
      <c r="D61" s="88"/>
      <c r="E61" s="1"/>
      <c r="F61" s="1"/>
      <c r="L61" s="2"/>
    </row>
    <row r="62" spans="1:12" x14ac:dyDescent="0.25">
      <c r="A62" s="1"/>
      <c r="B62" s="1"/>
      <c r="C62" s="163"/>
      <c r="D62" s="88"/>
      <c r="E62" s="1"/>
      <c r="F62" s="1"/>
      <c r="L62" s="2"/>
    </row>
    <row r="63" spans="1:12" x14ac:dyDescent="0.25">
      <c r="A63" s="1"/>
      <c r="B63" s="1"/>
      <c r="C63" s="163"/>
      <c r="D63" s="88"/>
      <c r="E63" s="1"/>
      <c r="F63" s="1"/>
      <c r="L63" s="2"/>
    </row>
    <row r="64" spans="1:12" x14ac:dyDescent="0.25">
      <c r="A64" s="1"/>
      <c r="B64" s="1"/>
      <c r="C64" s="163"/>
      <c r="D64" s="88"/>
      <c r="E64" s="1"/>
      <c r="F64" s="1"/>
      <c r="L64" s="2"/>
    </row>
    <row r="65" spans="1:12" x14ac:dyDescent="0.25">
      <c r="A65" s="1"/>
      <c r="B65" s="1"/>
      <c r="C65" s="163"/>
      <c r="D65" s="88"/>
      <c r="E65" s="1"/>
      <c r="F65" s="1"/>
      <c r="L65" s="2"/>
    </row>
    <row r="66" spans="1:12" x14ac:dyDescent="0.25">
      <c r="A66" s="1"/>
      <c r="B66" s="1"/>
      <c r="C66" s="163"/>
      <c r="D66" s="88"/>
      <c r="E66" s="1"/>
      <c r="F66" s="1"/>
      <c r="L66" s="2"/>
    </row>
    <row r="67" spans="1:12" x14ac:dyDescent="0.25">
      <c r="A67" s="1"/>
      <c r="B67" s="1"/>
      <c r="C67" s="163"/>
      <c r="D67" s="88"/>
      <c r="E67" s="1"/>
      <c r="F67" s="1"/>
      <c r="L67" s="2"/>
    </row>
    <row r="68" spans="1:12" x14ac:dyDescent="0.25">
      <c r="A68" s="1"/>
      <c r="B68" s="1"/>
      <c r="C68" s="163"/>
      <c r="D68" s="88"/>
      <c r="E68" s="1"/>
      <c r="F68" s="1"/>
      <c r="L68" s="2"/>
    </row>
    <row r="69" spans="1:12" x14ac:dyDescent="0.25">
      <c r="A69" s="1"/>
      <c r="B69" s="1"/>
      <c r="C69" s="163"/>
      <c r="D69" s="88"/>
      <c r="E69" s="1"/>
      <c r="F69" s="1"/>
      <c r="L69" s="2"/>
    </row>
    <row r="70" spans="1:12" x14ac:dyDescent="0.25">
      <c r="A70" s="1"/>
      <c r="B70" s="1"/>
      <c r="C70" s="163"/>
      <c r="D70" s="88"/>
      <c r="E70" s="1"/>
      <c r="F70" s="1"/>
      <c r="L70" s="2"/>
    </row>
    <row r="71" spans="1:12" x14ac:dyDescent="0.25">
      <c r="A71" s="1"/>
      <c r="B71" s="1"/>
      <c r="C71" s="163"/>
      <c r="D71" s="88"/>
      <c r="E71" s="1"/>
      <c r="F71" s="1"/>
      <c r="L71" s="2"/>
    </row>
    <row r="72" spans="1:12" x14ac:dyDescent="0.25">
      <c r="A72" s="1"/>
      <c r="B72" s="1"/>
      <c r="C72" s="163"/>
      <c r="D72" s="88"/>
      <c r="E72" s="1"/>
      <c r="F72" s="1"/>
      <c r="L72" s="2"/>
    </row>
    <row r="73" spans="1:12" x14ac:dyDescent="0.25">
      <c r="A73" s="1"/>
      <c r="B73" s="1"/>
      <c r="C73" s="163"/>
      <c r="D73" s="88"/>
      <c r="E73" s="1"/>
      <c r="F73" s="1"/>
      <c r="L73" s="2"/>
    </row>
    <row r="74" spans="1:12" x14ac:dyDescent="0.25">
      <c r="A74" s="1"/>
      <c r="B74" s="1"/>
      <c r="C74" s="163"/>
      <c r="D74" s="88"/>
      <c r="E74" s="1"/>
      <c r="F74" s="1"/>
      <c r="G74" s="1"/>
      <c r="H74" s="1"/>
      <c r="I74" s="163"/>
      <c r="J74" s="88"/>
      <c r="K74" s="1"/>
      <c r="L74" s="2"/>
    </row>
    <row r="75" spans="1:12" x14ac:dyDescent="0.25">
      <c r="A75" s="1"/>
      <c r="B75" s="1"/>
      <c r="C75" s="163"/>
      <c r="D75" s="88"/>
      <c r="E75" s="1"/>
      <c r="F75" s="1"/>
      <c r="G75" s="1"/>
      <c r="H75" s="1"/>
      <c r="I75" s="163"/>
      <c r="J75" s="88"/>
      <c r="K75" s="1"/>
      <c r="L75" s="2"/>
    </row>
    <row r="76" spans="1:12" x14ac:dyDescent="0.25">
      <c r="A76" s="1"/>
      <c r="B76" s="1"/>
      <c r="C76" s="163"/>
      <c r="D76" s="88"/>
      <c r="E76" s="1"/>
      <c r="F76" s="1"/>
      <c r="G76" s="1"/>
      <c r="H76" s="1"/>
      <c r="I76" s="163"/>
      <c r="J76" s="88"/>
      <c r="K76" s="1"/>
      <c r="L76" s="2"/>
    </row>
    <row r="77" spans="1:12" x14ac:dyDescent="0.25">
      <c r="A77" s="1"/>
      <c r="B77" s="1"/>
      <c r="C77" s="163"/>
      <c r="D77" s="88"/>
      <c r="E77" s="1"/>
      <c r="F77" s="1"/>
      <c r="G77" s="1"/>
      <c r="H77" s="1"/>
      <c r="I77" s="163"/>
      <c r="J77" s="88"/>
      <c r="K77" s="1"/>
      <c r="L77" s="2"/>
    </row>
    <row r="78" spans="1:12" x14ac:dyDescent="0.25">
      <c r="A78" s="1"/>
      <c r="B78" s="1"/>
      <c r="C78" s="163"/>
      <c r="D78" s="88"/>
      <c r="E78" s="1"/>
      <c r="F78" s="1"/>
      <c r="G78" s="1"/>
      <c r="H78" s="1"/>
      <c r="I78" s="163"/>
      <c r="J78" s="88"/>
      <c r="K78" s="1"/>
      <c r="L78" s="2"/>
    </row>
    <row r="79" spans="1:12" x14ac:dyDescent="0.25">
      <c r="A79" s="1"/>
      <c r="B79" s="1"/>
      <c r="C79" s="163"/>
      <c r="D79" s="88"/>
      <c r="E79" s="1"/>
      <c r="F79" s="1"/>
      <c r="G79" s="1"/>
      <c r="H79" s="1"/>
      <c r="I79" s="163"/>
      <c r="J79" s="88"/>
      <c r="K79" s="1"/>
      <c r="L79" s="2"/>
    </row>
    <row r="80" spans="1:12" x14ac:dyDescent="0.25">
      <c r="A80" s="1"/>
      <c r="B80" s="1"/>
      <c r="C80" s="163"/>
      <c r="D80" s="88"/>
      <c r="E80" s="1"/>
      <c r="F80" s="1"/>
      <c r="G80" s="1"/>
      <c r="H80" s="1"/>
      <c r="I80" s="163"/>
      <c r="J80" s="88"/>
      <c r="K80" s="1"/>
      <c r="L80" s="2"/>
    </row>
    <row r="81" spans="1:12" x14ac:dyDescent="0.25">
      <c r="A81" s="1"/>
      <c r="B81" s="1"/>
      <c r="C81" s="163"/>
      <c r="D81" s="88"/>
      <c r="E81" s="1"/>
      <c r="F81" s="1"/>
      <c r="G81" s="1"/>
      <c r="H81" s="1"/>
      <c r="I81" s="163"/>
      <c r="J81" s="88"/>
      <c r="K81" s="1"/>
      <c r="L81" s="2"/>
    </row>
    <row r="82" spans="1:12" x14ac:dyDescent="0.25">
      <c r="A82" s="1"/>
      <c r="B82" s="1"/>
      <c r="C82" s="163"/>
      <c r="D82" s="88"/>
      <c r="E82" s="1"/>
      <c r="F82" s="1"/>
      <c r="G82" s="1"/>
      <c r="H82" s="1"/>
      <c r="I82" s="163"/>
      <c r="J82" s="88"/>
      <c r="K82" s="1"/>
      <c r="L82" s="2"/>
    </row>
    <row r="83" spans="1:12" x14ac:dyDescent="0.25">
      <c r="A83" s="1"/>
      <c r="B83" s="1"/>
      <c r="C83" s="163"/>
      <c r="D83" s="88"/>
      <c r="E83" s="1"/>
      <c r="F83" s="1"/>
      <c r="G83" s="1"/>
      <c r="H83" s="1"/>
      <c r="I83" s="163"/>
      <c r="J83" s="88"/>
      <c r="K83" s="1"/>
      <c r="L83" s="2"/>
    </row>
    <row r="84" spans="1:12" x14ac:dyDescent="0.25">
      <c r="A84" s="1"/>
      <c r="B84" s="1"/>
      <c r="C84" s="163"/>
      <c r="D84" s="88"/>
      <c r="E84" s="1"/>
      <c r="F84" s="1"/>
      <c r="G84" s="1"/>
      <c r="H84" s="1"/>
      <c r="I84" s="163"/>
      <c r="J84" s="88"/>
      <c r="K84" s="1"/>
      <c r="L84" s="2"/>
    </row>
    <row r="85" spans="1:12" x14ac:dyDescent="0.25">
      <c r="A85" s="1"/>
      <c r="B85" s="1"/>
      <c r="C85" s="163"/>
      <c r="D85" s="88"/>
      <c r="E85" s="1"/>
      <c r="F85" s="1"/>
      <c r="G85" s="1"/>
      <c r="H85" s="1"/>
      <c r="I85" s="163"/>
      <c r="J85" s="88"/>
      <c r="K85" s="1"/>
      <c r="L85" s="2"/>
    </row>
    <row r="86" spans="1:12" x14ac:dyDescent="0.25">
      <c r="A86" s="1"/>
      <c r="B86" s="1"/>
      <c r="C86" s="163"/>
      <c r="D86" s="88"/>
      <c r="E86" s="1"/>
      <c r="F86" s="1"/>
      <c r="G86" s="1"/>
      <c r="H86" s="1"/>
      <c r="I86" s="163"/>
      <c r="J86" s="88"/>
      <c r="K86" s="1"/>
      <c r="L86" s="2"/>
    </row>
    <row r="87" spans="1:12" x14ac:dyDescent="0.25">
      <c r="A87" s="1"/>
      <c r="B87" s="1"/>
      <c r="C87" s="163"/>
      <c r="D87" s="88"/>
      <c r="E87" s="1"/>
      <c r="F87" s="1"/>
      <c r="G87" s="1"/>
      <c r="H87" s="1"/>
      <c r="I87" s="163"/>
      <c r="J87" s="88"/>
      <c r="K87" s="1"/>
      <c r="L87" s="2"/>
    </row>
    <row r="88" spans="1:12" x14ac:dyDescent="0.25">
      <c r="A88" s="1"/>
      <c r="B88" s="1"/>
      <c r="C88" s="163"/>
      <c r="D88" s="88"/>
      <c r="E88" s="1"/>
      <c r="F88" s="1"/>
      <c r="G88" s="1"/>
      <c r="H88" s="1"/>
      <c r="I88" s="163"/>
      <c r="J88" s="88"/>
      <c r="K88" s="1"/>
      <c r="L88" s="2"/>
    </row>
    <row r="89" spans="1:12" x14ac:dyDescent="0.25">
      <c r="A89" s="1"/>
      <c r="B89" s="1"/>
      <c r="C89" s="163"/>
      <c r="D89" s="88"/>
      <c r="E89" s="1"/>
      <c r="F89" s="1"/>
      <c r="G89" s="1"/>
      <c r="H89" s="1"/>
      <c r="I89" s="163"/>
      <c r="J89" s="88"/>
      <c r="K89" s="1"/>
    </row>
    <row r="90" spans="1:12" x14ac:dyDescent="0.25">
      <c r="A90" s="1"/>
      <c r="B90" s="1"/>
      <c r="C90" s="163"/>
      <c r="D90" s="88"/>
      <c r="E90" s="1"/>
      <c r="F90" s="1"/>
      <c r="G90" s="1"/>
      <c r="H90" s="1"/>
      <c r="I90" s="163"/>
      <c r="J90" s="88"/>
      <c r="K90" s="1"/>
    </row>
    <row r="91" spans="1:12" x14ac:dyDescent="0.25">
      <c r="A91" s="1"/>
      <c r="B91" s="1"/>
      <c r="C91" s="163"/>
      <c r="D91" s="88"/>
      <c r="E91" s="1"/>
      <c r="F91" s="1"/>
      <c r="G91" s="1"/>
      <c r="H91" s="1"/>
      <c r="I91" s="163"/>
      <c r="J91" s="88"/>
      <c r="K91" s="1"/>
    </row>
    <row r="92" spans="1:12" x14ac:dyDescent="0.25">
      <c r="A92" s="1"/>
      <c r="B92" s="1"/>
      <c r="C92" s="163"/>
      <c r="D92" s="88"/>
      <c r="E92" s="1"/>
      <c r="F92" s="1"/>
      <c r="G92" s="1"/>
      <c r="H92" s="1"/>
      <c r="I92" s="163"/>
      <c r="J92" s="88"/>
      <c r="K92" s="1"/>
    </row>
    <row r="93" spans="1:12" x14ac:dyDescent="0.25">
      <c r="A93" s="1"/>
      <c r="B93" s="1"/>
      <c r="C93" s="163"/>
      <c r="D93" s="88"/>
      <c r="E93" s="1"/>
      <c r="F93" s="1"/>
      <c r="G93" s="1"/>
      <c r="H93" s="1"/>
      <c r="I93" s="163"/>
      <c r="J93" s="88"/>
      <c r="K93" s="1"/>
    </row>
    <row r="94" spans="1:12" x14ac:dyDescent="0.25">
      <c r="A94" s="1"/>
      <c r="B94" s="1"/>
      <c r="C94" s="163"/>
      <c r="D94" s="88"/>
      <c r="E94" s="1"/>
      <c r="F94" s="1"/>
      <c r="G94" s="1"/>
      <c r="H94" s="1"/>
      <c r="I94" s="163"/>
      <c r="J94" s="88"/>
      <c r="K94" s="1"/>
    </row>
    <row r="95" spans="1:12" x14ac:dyDescent="0.25">
      <c r="A95" s="1"/>
      <c r="B95" s="1"/>
      <c r="C95" s="163"/>
      <c r="D95" s="88"/>
      <c r="E95" s="1"/>
      <c r="F95" s="1"/>
      <c r="G95" s="1"/>
      <c r="H95" s="1"/>
      <c r="I95" s="163"/>
      <c r="J95" s="88"/>
      <c r="K95" s="1"/>
    </row>
    <row r="96" spans="1:12" x14ac:dyDescent="0.25">
      <c r="A96" s="1"/>
      <c r="B96" s="1"/>
      <c r="C96" s="163"/>
      <c r="D96" s="88"/>
      <c r="E96" s="1"/>
      <c r="F96" s="1"/>
      <c r="G96" s="1"/>
      <c r="H96" s="1"/>
      <c r="I96" s="163"/>
      <c r="J96" s="88"/>
      <c r="K96" s="1"/>
    </row>
    <row r="97" spans="1:11" x14ac:dyDescent="0.25">
      <c r="A97" s="1"/>
      <c r="B97" s="1"/>
      <c r="C97" s="163"/>
      <c r="D97" s="88"/>
      <c r="E97" s="1"/>
      <c r="F97" s="1"/>
      <c r="G97" s="1"/>
      <c r="H97" s="1"/>
      <c r="I97" s="163"/>
      <c r="J97" s="88"/>
      <c r="K97" s="1"/>
    </row>
    <row r="98" spans="1:11" x14ac:dyDescent="0.25">
      <c r="A98" s="1"/>
      <c r="B98" s="1"/>
      <c r="C98" s="163"/>
      <c r="D98" s="88"/>
      <c r="E98" s="1"/>
      <c r="F98" s="1"/>
      <c r="G98" s="1"/>
      <c r="H98" s="1"/>
      <c r="I98" s="163"/>
      <c r="J98" s="88"/>
      <c r="K98" s="1"/>
    </row>
    <row r="99" spans="1:11" x14ac:dyDescent="0.25">
      <c r="A99" s="1"/>
      <c r="B99" s="1"/>
      <c r="C99" s="163"/>
      <c r="D99" s="88"/>
      <c r="E99" s="1"/>
      <c r="F99" s="1"/>
      <c r="G99" s="1"/>
      <c r="H99" s="1"/>
      <c r="I99" s="163"/>
      <c r="J99" s="88"/>
      <c r="K99" s="1"/>
    </row>
    <row r="100" spans="1:11" x14ac:dyDescent="0.25">
      <c r="A100" s="1"/>
      <c r="B100" s="1"/>
      <c r="C100" s="163"/>
      <c r="D100" s="88"/>
      <c r="E100" s="1"/>
      <c r="F100" s="1"/>
      <c r="G100" s="1"/>
      <c r="H100" s="1"/>
      <c r="I100" s="163"/>
      <c r="J100" s="88"/>
      <c r="K100" s="1"/>
    </row>
    <row r="101" spans="1:11" x14ac:dyDescent="0.25">
      <c r="A101" s="1"/>
      <c r="B101" s="1"/>
      <c r="C101" s="163"/>
      <c r="D101" s="88"/>
      <c r="E101" s="1"/>
      <c r="F101" s="1"/>
      <c r="G101" s="1"/>
      <c r="H101" s="1"/>
      <c r="I101" s="163"/>
      <c r="J101" s="88"/>
      <c r="K101" s="1"/>
    </row>
    <row r="102" spans="1:11" x14ac:dyDescent="0.25">
      <c r="A102" s="1"/>
      <c r="B102" s="1"/>
      <c r="C102" s="163"/>
      <c r="D102" s="88"/>
      <c r="E102" s="1"/>
      <c r="F102" s="1"/>
      <c r="G102" s="1"/>
      <c r="H102" s="1"/>
      <c r="I102" s="163"/>
      <c r="J102" s="88"/>
      <c r="K102" s="1"/>
    </row>
    <row r="103" spans="1:11" x14ac:dyDescent="0.25">
      <c r="A103" s="1"/>
      <c r="B103" s="1"/>
      <c r="C103" s="163"/>
      <c r="D103" s="88"/>
      <c r="E103" s="1"/>
      <c r="F103" s="1"/>
      <c r="G103" s="1"/>
      <c r="H103" s="1"/>
      <c r="I103" s="163"/>
      <c r="J103" s="88"/>
      <c r="K103" s="1"/>
    </row>
    <row r="104" spans="1:11" x14ac:dyDescent="0.25">
      <c r="A104" s="1"/>
      <c r="B104" s="1"/>
      <c r="C104" s="163"/>
      <c r="D104" s="88"/>
      <c r="E104" s="1"/>
      <c r="F104" s="1"/>
      <c r="G104" s="1"/>
      <c r="H104" s="1"/>
      <c r="I104" s="163"/>
      <c r="J104" s="88"/>
      <c r="K104" s="1"/>
    </row>
    <row r="105" spans="1:11" x14ac:dyDescent="0.25">
      <c r="A105" s="1"/>
      <c r="B105" s="1"/>
      <c r="C105" s="163"/>
      <c r="D105" s="88"/>
      <c r="E105" s="1"/>
      <c r="F105" s="1"/>
      <c r="G105" s="1"/>
      <c r="H105" s="1"/>
      <c r="I105" s="163"/>
      <c r="J105" s="88"/>
      <c r="K105" s="1"/>
    </row>
    <row r="106" spans="1:11" x14ac:dyDescent="0.25">
      <c r="A106" s="1"/>
      <c r="B106" s="1"/>
      <c r="C106" s="163"/>
      <c r="D106" s="88"/>
      <c r="E106" s="1"/>
      <c r="F106" s="1"/>
      <c r="G106" s="1"/>
      <c r="H106" s="1"/>
      <c r="I106" s="163"/>
      <c r="J106" s="88"/>
      <c r="K106" s="1"/>
    </row>
    <row r="107" spans="1:11" x14ac:dyDescent="0.25">
      <c r="A107" s="1"/>
      <c r="B107" s="1"/>
      <c r="C107" s="163"/>
      <c r="D107" s="88"/>
      <c r="E107" s="1"/>
      <c r="F107" s="1"/>
      <c r="G107" s="1"/>
      <c r="H107" s="1"/>
      <c r="I107" s="163"/>
      <c r="J107" s="88"/>
      <c r="K107" s="1"/>
    </row>
    <row r="108" spans="1:11" x14ac:dyDescent="0.25">
      <c r="A108" s="1"/>
      <c r="B108" s="1"/>
      <c r="C108" s="163"/>
      <c r="D108" s="88"/>
      <c r="E108" s="1"/>
      <c r="F108" s="1"/>
      <c r="G108" s="1"/>
      <c r="H108" s="1"/>
      <c r="I108" s="163"/>
      <c r="J108" s="88"/>
      <c r="K108" s="1"/>
    </row>
    <row r="109" spans="1:11" x14ac:dyDescent="0.25">
      <c r="A109" s="1"/>
      <c r="B109" s="1"/>
      <c r="C109" s="163"/>
      <c r="D109" s="88"/>
      <c r="E109" s="1"/>
      <c r="F109" s="1"/>
      <c r="G109" s="1"/>
      <c r="H109" s="1"/>
      <c r="I109" s="163"/>
      <c r="J109" s="88"/>
      <c r="K109" s="1"/>
    </row>
    <row r="110" spans="1:11" x14ac:dyDescent="0.25">
      <c r="A110" s="1"/>
      <c r="B110" s="1"/>
      <c r="C110" s="163"/>
      <c r="D110" s="88"/>
      <c r="E110" s="1"/>
      <c r="F110" s="1"/>
      <c r="G110" s="1"/>
      <c r="H110" s="1"/>
      <c r="I110" s="163"/>
      <c r="J110" s="88"/>
      <c r="K110" s="1"/>
    </row>
    <row r="111" spans="1:11" x14ac:dyDescent="0.25">
      <c r="A111" s="1"/>
      <c r="B111" s="1"/>
      <c r="C111" s="163"/>
      <c r="D111" s="88"/>
      <c r="E111" s="1"/>
      <c r="F111" s="1"/>
      <c r="G111" s="1"/>
      <c r="H111" s="1"/>
      <c r="I111" s="163"/>
      <c r="J111" s="88"/>
      <c r="K111" s="1"/>
    </row>
    <row r="112" spans="1:11" x14ac:dyDescent="0.25">
      <c r="A112" s="1"/>
      <c r="B112" s="1"/>
      <c r="C112" s="163"/>
      <c r="D112" s="88"/>
      <c r="E112" s="1"/>
      <c r="F112" s="1"/>
      <c r="G112" s="1"/>
      <c r="H112" s="1"/>
      <c r="I112" s="163"/>
      <c r="J112" s="88"/>
      <c r="K112" s="1"/>
    </row>
    <row r="113" spans="1:11" x14ac:dyDescent="0.25">
      <c r="A113" s="1"/>
      <c r="B113" s="1"/>
      <c r="C113" s="163"/>
      <c r="D113" s="88"/>
      <c r="E113" s="1"/>
      <c r="F113" s="1"/>
      <c r="G113" s="1"/>
      <c r="H113" s="1"/>
      <c r="I113" s="163"/>
      <c r="J113" s="88"/>
      <c r="K113" s="1"/>
    </row>
    <row r="114" spans="1:11" x14ac:dyDescent="0.25">
      <c r="A114" s="1"/>
      <c r="B114" s="1"/>
      <c r="C114" s="163"/>
      <c r="D114" s="88"/>
      <c r="E114" s="1"/>
      <c r="F114" s="1"/>
      <c r="G114" s="1"/>
      <c r="H114" s="1"/>
      <c r="I114" s="163"/>
      <c r="J114" s="88"/>
      <c r="K114" s="1"/>
    </row>
    <row r="115" spans="1:11" x14ac:dyDescent="0.25">
      <c r="A115" s="1"/>
      <c r="B115" s="1"/>
      <c r="C115" s="163"/>
      <c r="D115" s="88"/>
      <c r="E115" s="1"/>
      <c r="F115" s="1"/>
      <c r="G115" s="1"/>
      <c r="H115" s="1"/>
      <c r="I115" s="163"/>
      <c r="J115" s="88"/>
      <c r="K115" s="1"/>
    </row>
    <row r="116" spans="1:11" x14ac:dyDescent="0.25">
      <c r="A116" s="1"/>
      <c r="B116" s="1"/>
      <c r="C116" s="163"/>
      <c r="D116" s="88"/>
      <c r="E116" s="1"/>
      <c r="F116" s="1"/>
      <c r="G116" s="1"/>
      <c r="H116" s="1"/>
      <c r="I116" s="163"/>
      <c r="J116" s="88"/>
      <c r="K116" s="1"/>
    </row>
    <row r="117" spans="1:11" x14ac:dyDescent="0.25">
      <c r="A117" s="1"/>
      <c r="B117" s="1"/>
      <c r="C117" s="163"/>
      <c r="D117" s="88"/>
      <c r="E117" s="1"/>
      <c r="F117" s="1"/>
      <c r="G117" s="1"/>
      <c r="H117" s="1"/>
      <c r="I117" s="163"/>
      <c r="J117" s="88"/>
      <c r="K117" s="1"/>
    </row>
    <row r="118" spans="1:11" x14ac:dyDescent="0.25">
      <c r="A118" s="1"/>
      <c r="B118" s="1"/>
      <c r="C118" s="163"/>
      <c r="D118" s="88"/>
      <c r="E118" s="1"/>
      <c r="F118" s="1"/>
      <c r="G118" s="1"/>
      <c r="H118" s="1"/>
      <c r="I118" s="163"/>
      <c r="J118" s="88"/>
      <c r="K118" s="1"/>
    </row>
    <row r="119" spans="1:11" x14ac:dyDescent="0.25">
      <c r="A119" s="1"/>
      <c r="B119" s="1"/>
      <c r="C119" s="163"/>
      <c r="D119" s="88"/>
      <c r="E119" s="1"/>
      <c r="F119" s="1"/>
      <c r="G119" s="1"/>
      <c r="H119" s="1"/>
      <c r="I119" s="163"/>
      <c r="J119" s="88"/>
      <c r="K119" s="1"/>
    </row>
    <row r="120" spans="1:11" x14ac:dyDescent="0.25">
      <c r="A120" s="1"/>
      <c r="B120" s="1"/>
      <c r="C120" s="163"/>
      <c r="D120" s="88"/>
      <c r="E120" s="1"/>
      <c r="F120" s="1"/>
      <c r="G120" s="1"/>
      <c r="H120" s="1"/>
      <c r="I120" s="163"/>
      <c r="J120" s="88"/>
      <c r="K120" s="1"/>
    </row>
    <row r="121" spans="1:11" x14ac:dyDescent="0.25">
      <c r="A121" s="1"/>
      <c r="B121" s="1"/>
      <c r="C121" s="163"/>
      <c r="D121" s="88"/>
      <c r="E121" s="1"/>
      <c r="F121" s="1"/>
      <c r="G121" s="1"/>
      <c r="H121" s="1"/>
      <c r="I121" s="163"/>
      <c r="J121" s="88"/>
      <c r="K121" s="1"/>
    </row>
    <row r="122" spans="1:11" x14ac:dyDescent="0.25">
      <c r="A122" s="1"/>
      <c r="B122" s="1"/>
      <c r="C122" s="163"/>
      <c r="D122" s="88"/>
      <c r="E122" s="1"/>
      <c r="F122" s="1"/>
      <c r="G122" s="1"/>
      <c r="H122" s="1"/>
      <c r="I122" s="163"/>
      <c r="J122" s="88"/>
      <c r="K122" s="1"/>
    </row>
    <row r="123" spans="1:11" x14ac:dyDescent="0.25">
      <c r="A123" s="1"/>
      <c r="B123" s="1"/>
      <c r="C123" s="163"/>
      <c r="D123" s="88"/>
      <c r="E123" s="1"/>
      <c r="F123" s="1"/>
      <c r="G123" s="1"/>
      <c r="H123" s="1"/>
      <c r="I123" s="163"/>
      <c r="J123" s="88"/>
      <c r="K123" s="1"/>
    </row>
    <row r="124" spans="1:11" x14ac:dyDescent="0.25">
      <c r="A124" s="1"/>
      <c r="B124" s="1"/>
      <c r="C124" s="163"/>
      <c r="D124" s="88"/>
      <c r="E124" s="1"/>
      <c r="F124" s="1"/>
      <c r="G124" s="1"/>
      <c r="H124" s="1"/>
      <c r="I124" s="163"/>
      <c r="J124" s="88"/>
      <c r="K124" s="1"/>
    </row>
    <row r="125" spans="1:11" x14ac:dyDescent="0.25">
      <c r="A125" s="1"/>
      <c r="B125" s="1"/>
      <c r="C125" s="163"/>
      <c r="D125" s="88"/>
      <c r="E125" s="1"/>
      <c r="F125" s="1"/>
      <c r="G125" s="1"/>
      <c r="H125" s="1"/>
      <c r="I125" s="163"/>
      <c r="J125" s="88"/>
      <c r="K125" s="1"/>
    </row>
    <row r="126" spans="1:11" x14ac:dyDescent="0.25">
      <c r="A126" s="1"/>
      <c r="B126" s="1"/>
      <c r="C126" s="163"/>
      <c r="D126" s="88"/>
      <c r="E126" s="1"/>
      <c r="F126" s="1"/>
      <c r="G126" s="1"/>
      <c r="H126" s="1"/>
      <c r="I126" s="163"/>
      <c r="J126" s="88"/>
      <c r="K126" s="1"/>
    </row>
    <row r="127" spans="1:11" x14ac:dyDescent="0.25">
      <c r="A127" s="1"/>
      <c r="B127" s="1"/>
      <c r="C127" s="163"/>
      <c r="D127" s="88"/>
      <c r="E127" s="1"/>
      <c r="F127" s="1"/>
      <c r="G127" s="1"/>
      <c r="H127" s="1"/>
      <c r="I127" s="163"/>
      <c r="J127" s="88"/>
      <c r="K127" s="1"/>
    </row>
    <row r="128" spans="1:11" x14ac:dyDescent="0.25">
      <c r="A128" s="1"/>
      <c r="B128" s="1"/>
      <c r="C128" s="163"/>
      <c r="D128" s="88"/>
      <c r="E128" s="1"/>
      <c r="F128" s="1"/>
      <c r="G128" s="1"/>
      <c r="H128" s="1"/>
      <c r="I128" s="163"/>
      <c r="J128" s="88"/>
      <c r="K128" s="1"/>
    </row>
    <row r="129" spans="1:11" x14ac:dyDescent="0.25">
      <c r="A129" s="1"/>
      <c r="B129" s="1"/>
      <c r="C129" s="163"/>
      <c r="D129" s="88"/>
      <c r="E129" s="1"/>
      <c r="F129" s="1"/>
      <c r="G129" s="1"/>
      <c r="H129" s="1"/>
      <c r="I129" s="163"/>
      <c r="J129" s="88"/>
      <c r="K129" s="1"/>
    </row>
    <row r="130" spans="1:11" x14ac:dyDescent="0.25">
      <c r="A130" s="1"/>
      <c r="B130" s="1"/>
      <c r="C130" s="163"/>
      <c r="D130" s="88"/>
      <c r="E130" s="1"/>
      <c r="F130" s="1"/>
      <c r="G130" s="1"/>
      <c r="H130" s="1"/>
      <c r="I130" s="163"/>
      <c r="J130" s="88"/>
      <c r="K130" s="1"/>
    </row>
    <row r="131" spans="1:11" x14ac:dyDescent="0.25">
      <c r="A131" s="1"/>
      <c r="B131" s="1"/>
      <c r="C131" s="163"/>
      <c r="D131" s="88"/>
      <c r="E131" s="1"/>
      <c r="F131" s="1"/>
      <c r="G131" s="1"/>
      <c r="H131" s="1"/>
      <c r="I131" s="163"/>
      <c r="J131" s="88"/>
      <c r="K131" s="1"/>
    </row>
    <row r="132" spans="1:11" x14ac:dyDescent="0.25">
      <c r="A132" s="1"/>
      <c r="B132" s="1"/>
      <c r="C132" s="163"/>
      <c r="D132" s="88"/>
      <c r="E132" s="1"/>
      <c r="F132" s="1"/>
      <c r="G132" s="1"/>
      <c r="H132" s="1"/>
      <c r="I132" s="163"/>
      <c r="J132" s="88"/>
      <c r="K132" s="1"/>
    </row>
    <row r="133" spans="1:11" x14ac:dyDescent="0.25">
      <c r="A133" s="1"/>
      <c r="B133" s="1"/>
      <c r="C133" s="163"/>
      <c r="D133" s="88"/>
      <c r="E133" s="1"/>
      <c r="F133" s="1"/>
      <c r="G133" s="1"/>
      <c r="H133" s="1"/>
      <c r="I133" s="163"/>
      <c r="J133" s="88"/>
      <c r="K133" s="1"/>
    </row>
    <row r="134" spans="1:11" x14ac:dyDescent="0.25">
      <c r="A134" s="1"/>
      <c r="B134" s="1"/>
      <c r="C134" s="163"/>
      <c r="D134" s="88"/>
      <c r="E134" s="1"/>
      <c r="F134" s="1"/>
      <c r="G134" s="1"/>
      <c r="H134" s="1"/>
      <c r="I134" s="163"/>
      <c r="J134" s="88"/>
      <c r="K134" s="1"/>
    </row>
    <row r="135" spans="1:11" x14ac:dyDescent="0.25">
      <c r="A135" s="1"/>
      <c r="B135" s="1"/>
      <c r="C135" s="163"/>
      <c r="D135" s="88"/>
      <c r="E135" s="1"/>
      <c r="F135" s="1"/>
      <c r="G135" s="1"/>
      <c r="H135" s="1"/>
      <c r="I135" s="163"/>
      <c r="J135" s="88"/>
      <c r="K135" s="1"/>
    </row>
    <row r="136" spans="1:11" x14ac:dyDescent="0.25">
      <c r="A136" s="1"/>
      <c r="B136" s="1"/>
      <c r="C136" s="163"/>
      <c r="D136" s="88"/>
      <c r="E136" s="1"/>
      <c r="F136" s="1"/>
      <c r="G136" s="1"/>
      <c r="H136" s="1"/>
      <c r="I136" s="163"/>
      <c r="J136" s="88"/>
      <c r="K136" s="1"/>
    </row>
    <row r="137" spans="1:11" x14ac:dyDescent="0.25">
      <c r="A137" s="1"/>
      <c r="B137" s="1"/>
      <c r="C137" s="163"/>
      <c r="D137" s="88"/>
      <c r="E137" s="1"/>
      <c r="F137" s="1"/>
      <c r="G137" s="1"/>
      <c r="H137" s="1"/>
      <c r="I137" s="163"/>
      <c r="J137" s="88"/>
      <c r="K137" s="1"/>
    </row>
    <row r="138" spans="1:11" x14ac:dyDescent="0.25">
      <c r="A138" s="1"/>
      <c r="B138" s="1"/>
      <c r="C138" s="163"/>
      <c r="D138" s="88"/>
      <c r="E138" s="1"/>
      <c r="F138" s="1"/>
      <c r="G138" s="1"/>
      <c r="H138" s="1"/>
      <c r="I138" s="163"/>
      <c r="J138" s="88"/>
      <c r="K138" s="1"/>
    </row>
    <row r="139" spans="1:11" x14ac:dyDescent="0.25">
      <c r="A139" s="1"/>
      <c r="B139" s="1"/>
      <c r="C139" s="163"/>
      <c r="D139" s="88"/>
      <c r="E139" s="1"/>
      <c r="F139" s="1"/>
      <c r="G139" s="1"/>
      <c r="H139" s="1"/>
      <c r="I139" s="163"/>
      <c r="J139" s="88"/>
      <c r="K139" s="1"/>
    </row>
    <row r="140" spans="1:11" x14ac:dyDescent="0.25">
      <c r="A140" s="1"/>
      <c r="B140" s="1"/>
      <c r="C140" s="163"/>
      <c r="D140" s="88"/>
      <c r="E140" s="1"/>
      <c r="F140" s="1"/>
      <c r="G140" s="1"/>
      <c r="H140" s="1"/>
      <c r="I140" s="163"/>
      <c r="J140" s="88"/>
      <c r="K140" s="1"/>
    </row>
    <row r="141" spans="1:11" x14ac:dyDescent="0.25">
      <c r="A141" s="1"/>
      <c r="B141" s="1"/>
      <c r="C141" s="163"/>
      <c r="D141" s="88"/>
      <c r="E141" s="1"/>
      <c r="F141" s="1"/>
      <c r="G141" s="1"/>
      <c r="H141" s="1"/>
      <c r="I141" s="163"/>
      <c r="J141" s="88"/>
      <c r="K141" s="1"/>
    </row>
    <row r="142" spans="1:11" x14ac:dyDescent="0.25">
      <c r="A142" s="1"/>
      <c r="B142" s="1"/>
      <c r="C142" s="163"/>
      <c r="D142" s="88"/>
      <c r="E142" s="1"/>
      <c r="F142" s="1"/>
      <c r="G142" s="1"/>
      <c r="H142" s="1"/>
      <c r="I142" s="163"/>
      <c r="J142" s="88"/>
      <c r="K142" s="1"/>
    </row>
    <row r="143" spans="1:11" x14ac:dyDescent="0.25">
      <c r="A143" s="1"/>
      <c r="B143" s="1"/>
      <c r="C143" s="163"/>
      <c r="D143" s="88"/>
      <c r="E143" s="1"/>
      <c r="F143" s="1"/>
      <c r="G143" s="1"/>
      <c r="H143" s="1"/>
      <c r="I143" s="163"/>
      <c r="J143" s="88"/>
      <c r="K143" s="1"/>
    </row>
    <row r="144" spans="1:11" x14ac:dyDescent="0.25">
      <c r="A144" s="1"/>
      <c r="B144" s="1"/>
      <c r="C144" s="163"/>
      <c r="D144" s="88"/>
      <c r="E144" s="1"/>
      <c r="F144" s="1"/>
      <c r="G144" s="1"/>
      <c r="H144" s="1"/>
      <c r="I144" s="163"/>
      <c r="J144" s="88"/>
      <c r="K144" s="1"/>
    </row>
    <row r="145" spans="1:11" x14ac:dyDescent="0.25">
      <c r="A145" s="1"/>
      <c r="B145" s="1"/>
      <c r="C145" s="163"/>
      <c r="D145" s="88"/>
      <c r="E145" s="1"/>
      <c r="F145" s="1"/>
      <c r="G145" s="1"/>
      <c r="H145" s="1"/>
      <c r="I145" s="163"/>
      <c r="J145" s="88"/>
      <c r="K145" s="1"/>
    </row>
    <row r="146" spans="1:11" x14ac:dyDescent="0.25">
      <c r="A146" s="1"/>
      <c r="B146" s="1"/>
      <c r="C146" s="163"/>
      <c r="D146" s="88"/>
      <c r="E146" s="1"/>
      <c r="F146" s="1"/>
      <c r="G146" s="1"/>
      <c r="H146" s="1"/>
      <c r="I146" s="163"/>
      <c r="J146" s="88"/>
      <c r="K146" s="1"/>
    </row>
    <row r="147" spans="1:11" x14ac:dyDescent="0.25">
      <c r="A147" s="1"/>
      <c r="B147" s="1"/>
      <c r="C147" s="163"/>
      <c r="D147" s="88"/>
      <c r="E147" s="1"/>
      <c r="F147" s="1"/>
      <c r="G147" s="1"/>
      <c r="H147" s="1"/>
      <c r="I147" s="163"/>
      <c r="J147" s="88"/>
      <c r="K147" s="1"/>
    </row>
    <row r="148" spans="1:11" x14ac:dyDescent="0.25">
      <c r="A148" s="1"/>
      <c r="B148" s="1"/>
      <c r="C148" s="163"/>
      <c r="D148" s="88"/>
      <c r="E148" s="1"/>
      <c r="F148" s="1"/>
      <c r="G148" s="1"/>
      <c r="H148" s="1"/>
      <c r="I148" s="163"/>
      <c r="J148" s="88"/>
      <c r="K148" s="1"/>
    </row>
    <row r="149" spans="1:11" x14ac:dyDescent="0.25">
      <c r="A149" s="1"/>
      <c r="B149" s="1"/>
      <c r="C149" s="163"/>
      <c r="D149" s="88"/>
      <c r="E149" s="1"/>
      <c r="F149" s="1"/>
      <c r="G149" s="1"/>
      <c r="H149" s="1"/>
      <c r="I149" s="163"/>
      <c r="J149" s="88"/>
      <c r="K149" s="1"/>
    </row>
    <row r="150" spans="1:11" x14ac:dyDescent="0.25">
      <c r="A150" s="1"/>
      <c r="B150" s="1"/>
      <c r="C150" s="163"/>
      <c r="D150" s="88"/>
      <c r="E150" s="1"/>
      <c r="F150" s="1"/>
      <c r="G150" s="1"/>
      <c r="H150" s="1"/>
      <c r="I150" s="163"/>
      <c r="J150" s="88"/>
      <c r="K150" s="1"/>
    </row>
    <row r="151" spans="1:11" x14ac:dyDescent="0.25">
      <c r="A151" s="1"/>
      <c r="B151" s="1"/>
      <c r="C151" s="163"/>
      <c r="D151" s="88"/>
      <c r="E151" s="1"/>
      <c r="F151" s="1"/>
      <c r="G151" s="1"/>
      <c r="H151" s="1"/>
      <c r="I151" s="163"/>
      <c r="J151" s="88"/>
      <c r="K151" s="1"/>
    </row>
    <row r="152" spans="1:11" x14ac:dyDescent="0.25">
      <c r="A152" s="1"/>
      <c r="B152" s="1"/>
      <c r="C152" s="163"/>
      <c r="D152" s="88"/>
      <c r="E152" s="1"/>
      <c r="F152" s="1"/>
      <c r="G152" s="1"/>
      <c r="H152" s="1"/>
      <c r="I152" s="163"/>
      <c r="J152" s="88"/>
      <c r="K152" s="1"/>
    </row>
    <row r="153" spans="1:11" x14ac:dyDescent="0.25">
      <c r="A153" s="1"/>
      <c r="B153" s="1"/>
      <c r="C153" s="163"/>
      <c r="D153" s="88"/>
      <c r="E153" s="1"/>
      <c r="F153" s="1"/>
      <c r="G153" s="1"/>
      <c r="H153" s="1"/>
      <c r="I153" s="163"/>
      <c r="J153" s="88"/>
      <c r="K153" s="1"/>
    </row>
    <row r="154" spans="1:11" x14ac:dyDescent="0.25">
      <c r="A154" s="1"/>
      <c r="B154" s="1"/>
      <c r="C154" s="163"/>
      <c r="D154" s="88"/>
      <c r="E154" s="1"/>
      <c r="F154" s="1"/>
      <c r="G154" s="1"/>
      <c r="H154" s="1"/>
      <c r="I154" s="163"/>
      <c r="J154" s="88"/>
      <c r="K154" s="1"/>
    </row>
    <row r="155" spans="1:11" x14ac:dyDescent="0.25">
      <c r="A155" s="1"/>
      <c r="B155" s="1"/>
      <c r="C155" s="163"/>
      <c r="D155" s="88"/>
      <c r="E155" s="1"/>
      <c r="F155" s="1"/>
      <c r="G155" s="1"/>
      <c r="H155" s="1"/>
      <c r="I155" s="163"/>
      <c r="J155" s="88"/>
      <c r="K155" s="1"/>
    </row>
    <row r="156" spans="1:11" x14ac:dyDescent="0.25">
      <c r="A156" s="1"/>
      <c r="B156" s="1"/>
      <c r="C156" s="163"/>
      <c r="D156" s="88"/>
      <c r="E156" s="1"/>
      <c r="F156" s="1"/>
      <c r="G156" s="1"/>
      <c r="H156" s="1"/>
      <c r="I156" s="163"/>
      <c r="J156" s="88"/>
      <c r="K156" s="1"/>
    </row>
    <row r="157" spans="1:11" x14ac:dyDescent="0.25">
      <c r="A157" s="1"/>
      <c r="B157" s="1"/>
      <c r="C157" s="163"/>
      <c r="D157" s="88"/>
      <c r="E157" s="1"/>
      <c r="F157" s="1"/>
      <c r="G157" s="1"/>
      <c r="H157" s="1"/>
      <c r="I157" s="163"/>
      <c r="J157" s="88"/>
      <c r="K157" s="1"/>
    </row>
    <row r="158" spans="1:11" x14ac:dyDescent="0.25">
      <c r="A158" s="1"/>
      <c r="B158" s="1"/>
      <c r="C158" s="163"/>
      <c r="D158" s="88"/>
      <c r="E158" s="1"/>
      <c r="F158" s="1"/>
      <c r="G158" s="1"/>
      <c r="H158" s="1"/>
      <c r="I158" s="163"/>
      <c r="J158" s="88"/>
      <c r="K158" s="1"/>
    </row>
    <row r="159" spans="1:11" x14ac:dyDescent="0.25">
      <c r="A159" s="1"/>
      <c r="B159" s="1"/>
      <c r="C159" s="163"/>
      <c r="D159" s="88"/>
      <c r="E159" s="1"/>
      <c r="F159" s="1"/>
      <c r="G159" s="1"/>
      <c r="H159" s="1"/>
      <c r="I159" s="163"/>
      <c r="J159" s="88"/>
      <c r="K159" s="1"/>
    </row>
    <row r="160" spans="1:11" x14ac:dyDescent="0.25">
      <c r="A160" s="1"/>
      <c r="B160" s="1"/>
      <c r="C160" s="163"/>
      <c r="D160" s="88"/>
      <c r="E160" s="1"/>
      <c r="F160" s="1"/>
      <c r="G160" s="1"/>
      <c r="H160" s="1"/>
      <c r="I160" s="163"/>
      <c r="J160" s="88"/>
      <c r="K160" s="1"/>
    </row>
    <row r="161" spans="1:11" x14ac:dyDescent="0.25">
      <c r="A161" s="1"/>
      <c r="B161" s="1"/>
      <c r="C161" s="163"/>
      <c r="D161" s="88"/>
      <c r="E161" s="1"/>
      <c r="F161" s="1"/>
      <c r="G161" s="1"/>
      <c r="H161" s="1"/>
      <c r="I161" s="163"/>
      <c r="J161" s="88"/>
      <c r="K161" s="1"/>
    </row>
    <row r="162" spans="1:11" x14ac:dyDescent="0.25">
      <c r="A162" s="1"/>
      <c r="B162" s="1"/>
      <c r="C162" s="163"/>
      <c r="D162" s="88"/>
      <c r="E162" s="1"/>
      <c r="F162" s="1"/>
      <c r="G162" s="1"/>
      <c r="H162" s="1"/>
      <c r="I162" s="163"/>
      <c r="J162" s="88"/>
      <c r="K162" s="1"/>
    </row>
    <row r="163" spans="1:11" x14ac:dyDescent="0.25">
      <c r="A163" s="1"/>
      <c r="B163" s="1"/>
      <c r="C163" s="163"/>
      <c r="D163" s="88"/>
      <c r="E163" s="1"/>
      <c r="F163" s="1"/>
      <c r="G163" s="1"/>
      <c r="H163" s="1"/>
      <c r="I163" s="163"/>
      <c r="J163" s="88"/>
      <c r="K163" s="1"/>
    </row>
    <row r="164" spans="1:11" x14ac:dyDescent="0.25">
      <c r="A164" s="1"/>
      <c r="B164" s="1"/>
      <c r="C164" s="163"/>
      <c r="D164" s="88"/>
      <c r="E164" s="1"/>
      <c r="F164" s="1"/>
      <c r="G164" s="1"/>
      <c r="H164" s="1"/>
      <c r="I164" s="163"/>
      <c r="J164" s="88"/>
      <c r="K164" s="1"/>
    </row>
    <row r="165" spans="1:11" x14ac:dyDescent="0.25">
      <c r="A165" s="1"/>
      <c r="B165" s="1"/>
      <c r="C165" s="163"/>
      <c r="D165" s="88"/>
      <c r="E165" s="1"/>
      <c r="F165" s="1"/>
      <c r="G165" s="1"/>
      <c r="H165" s="1"/>
      <c r="I165" s="163"/>
      <c r="J165" s="88"/>
      <c r="K165" s="1"/>
    </row>
    <row r="166" spans="1:11" x14ac:dyDescent="0.25">
      <c r="A166" s="1"/>
      <c r="B166" s="1"/>
      <c r="C166" s="163"/>
      <c r="D166" s="88"/>
      <c r="E166" s="1"/>
      <c r="F166" s="1"/>
      <c r="G166" s="1"/>
      <c r="H166" s="1"/>
      <c r="I166" s="163"/>
      <c r="J166" s="88"/>
      <c r="K166" s="1"/>
    </row>
    <row r="167" spans="1:11" x14ac:dyDescent="0.25">
      <c r="A167" s="1"/>
      <c r="B167" s="1"/>
      <c r="C167" s="163"/>
      <c r="D167" s="88"/>
      <c r="E167" s="1"/>
      <c r="F167" s="1"/>
      <c r="G167" s="1"/>
      <c r="H167" s="1"/>
      <c r="I167" s="163"/>
      <c r="J167" s="88"/>
      <c r="K167" s="1"/>
    </row>
    <row r="168" spans="1:11" x14ac:dyDescent="0.25">
      <c r="A168" s="1"/>
      <c r="B168" s="1"/>
      <c r="C168" s="163"/>
      <c r="D168" s="88"/>
      <c r="E168" s="1"/>
      <c r="F168" s="1"/>
      <c r="G168" s="1"/>
      <c r="H168" s="1"/>
      <c r="I168" s="163"/>
      <c r="J168" s="88"/>
      <c r="K168" s="1"/>
    </row>
    <row r="169" spans="1:11" x14ac:dyDescent="0.25">
      <c r="A169" s="1"/>
      <c r="B169" s="1"/>
      <c r="C169" s="163"/>
      <c r="D169" s="88"/>
      <c r="E169" s="1"/>
      <c r="F169" s="1"/>
      <c r="G169" s="1"/>
      <c r="H169" s="1"/>
      <c r="I169" s="163"/>
      <c r="J169" s="88"/>
      <c r="K169" s="1"/>
    </row>
    <row r="170" spans="1:11" x14ac:dyDescent="0.25">
      <c r="A170" s="1"/>
      <c r="B170" s="1"/>
      <c r="C170" s="163"/>
      <c r="D170" s="88"/>
      <c r="E170" s="1"/>
      <c r="F170" s="1"/>
      <c r="G170" s="1"/>
      <c r="H170" s="1"/>
      <c r="I170" s="163"/>
      <c r="J170" s="88"/>
      <c r="K170" s="1"/>
    </row>
    <row r="171" spans="1:11" x14ac:dyDescent="0.25">
      <c r="A171" s="1"/>
      <c r="B171" s="1"/>
      <c r="C171" s="163"/>
      <c r="D171" s="88"/>
      <c r="E171" s="1"/>
      <c r="F171" s="1"/>
      <c r="G171" s="1"/>
      <c r="H171" s="1"/>
      <c r="I171" s="163"/>
      <c r="J171" s="88"/>
      <c r="K171" s="1"/>
    </row>
    <row r="172" spans="1:11" x14ac:dyDescent="0.25">
      <c r="A172" s="1"/>
      <c r="B172" s="1"/>
      <c r="C172" s="163"/>
      <c r="D172" s="88"/>
      <c r="E172" s="1"/>
      <c r="F172" s="1"/>
      <c r="G172" s="1"/>
      <c r="H172" s="1"/>
      <c r="I172" s="163"/>
      <c r="J172" s="88"/>
      <c r="K172" s="1"/>
    </row>
    <row r="173" spans="1:11" x14ac:dyDescent="0.25">
      <c r="A173" s="1"/>
      <c r="B173" s="1"/>
      <c r="C173" s="163"/>
      <c r="D173" s="88"/>
      <c r="E173" s="1"/>
      <c r="F173" s="1"/>
      <c r="G173" s="1"/>
      <c r="H173" s="1"/>
      <c r="I173" s="163"/>
      <c r="J173" s="88"/>
      <c r="K173" s="1"/>
    </row>
    <row r="174" spans="1:11" x14ac:dyDescent="0.25">
      <c r="A174" s="1"/>
      <c r="B174" s="1"/>
      <c r="C174" s="163"/>
      <c r="D174" s="88"/>
      <c r="E174" s="1"/>
      <c r="F174" s="1"/>
      <c r="G174" s="1"/>
      <c r="H174" s="1"/>
      <c r="I174" s="163"/>
      <c r="J174" s="88"/>
      <c r="K174" s="1"/>
    </row>
    <row r="175" spans="1:11" x14ac:dyDescent="0.25">
      <c r="A175" s="1"/>
      <c r="B175" s="1"/>
      <c r="C175" s="163"/>
      <c r="D175" s="88"/>
      <c r="E175" s="1"/>
      <c r="F175" s="1"/>
      <c r="G175" s="1"/>
      <c r="H175" s="1"/>
      <c r="I175" s="163"/>
      <c r="J175" s="88"/>
      <c r="K175" s="1"/>
    </row>
    <row r="176" spans="1:11" x14ac:dyDescent="0.25">
      <c r="F176" s="1"/>
      <c r="G176" s="1"/>
      <c r="H176" s="1"/>
      <c r="I176" s="163"/>
      <c r="J176" s="88"/>
      <c r="K176" s="1"/>
    </row>
    <row r="177" spans="6:11" x14ac:dyDescent="0.25">
      <c r="F177" s="1"/>
      <c r="G177" s="1"/>
      <c r="H177" s="1"/>
      <c r="I177" s="163"/>
      <c r="J177" s="88"/>
      <c r="K177" s="1"/>
    </row>
    <row r="178" spans="6:11" x14ac:dyDescent="0.25">
      <c r="F178" s="1"/>
      <c r="G178" s="1"/>
      <c r="H178" s="1"/>
      <c r="I178" s="163"/>
      <c r="J178" s="88"/>
      <c r="K178" s="1"/>
    </row>
    <row r="179" spans="6:11" x14ac:dyDescent="0.25">
      <c r="F179" s="1"/>
      <c r="G179" s="1"/>
      <c r="H179" s="1"/>
      <c r="I179" s="163"/>
      <c r="J179" s="88"/>
      <c r="K179" s="1"/>
    </row>
    <row r="180" spans="6:11" x14ac:dyDescent="0.25">
      <c r="F180" s="1"/>
      <c r="G180" s="1"/>
      <c r="H180" s="1"/>
      <c r="I180" s="163"/>
      <c r="J180" s="88"/>
      <c r="K180" s="1"/>
    </row>
    <row r="181" spans="6:11" x14ac:dyDescent="0.25">
      <c r="F181" s="1"/>
      <c r="G181" s="1"/>
      <c r="H181" s="1"/>
      <c r="I181" s="163"/>
      <c r="J181" s="88"/>
      <c r="K181" s="1"/>
    </row>
    <row r="182" spans="6:11" x14ac:dyDescent="0.25">
      <c r="F182" s="1"/>
      <c r="G182" s="1"/>
      <c r="H182" s="1"/>
      <c r="I182" s="163"/>
      <c r="J182" s="88"/>
      <c r="K182" s="1"/>
    </row>
    <row r="183" spans="6:11" x14ac:dyDescent="0.25">
      <c r="F183" s="1"/>
      <c r="G183" s="1"/>
      <c r="H183" s="1"/>
      <c r="I183" s="163"/>
      <c r="J183" s="88"/>
      <c r="K183" s="1"/>
    </row>
    <row r="184" spans="6:11" x14ac:dyDescent="0.25">
      <c r="F184" s="1"/>
      <c r="G184" s="1"/>
      <c r="H184" s="1"/>
      <c r="I184" s="163"/>
      <c r="J184" s="88"/>
      <c r="K184" s="1"/>
    </row>
    <row r="185" spans="6:11" x14ac:dyDescent="0.25">
      <c r="F185" s="1"/>
      <c r="G185" s="1"/>
      <c r="H185" s="1"/>
      <c r="I185" s="163"/>
      <c r="J185" s="88"/>
      <c r="K185" s="1"/>
    </row>
    <row r="186" spans="6:11" x14ac:dyDescent="0.25">
      <c r="F186" s="1"/>
      <c r="G186" s="1"/>
      <c r="H186" s="1"/>
      <c r="I186" s="163"/>
      <c r="J186" s="88"/>
      <c r="K186" s="1"/>
    </row>
    <row r="187" spans="6:11" x14ac:dyDescent="0.25">
      <c r="G187" s="1"/>
      <c r="H187" s="1"/>
      <c r="I187" s="163"/>
      <c r="J187" s="88"/>
      <c r="K187" s="1"/>
    </row>
    <row r="188" spans="6:11" x14ac:dyDescent="0.25">
      <c r="G188" s="1"/>
      <c r="H188" s="1"/>
      <c r="I188" s="163"/>
      <c r="J188" s="88"/>
      <c r="K188" s="1"/>
    </row>
    <row r="189" spans="6:11" x14ac:dyDescent="0.25">
      <c r="G189" s="1"/>
      <c r="H189" s="1"/>
      <c r="I189" s="163"/>
      <c r="J189" s="88"/>
      <c r="K189" s="1"/>
    </row>
    <row r="190" spans="6:11" x14ac:dyDescent="0.25">
      <c r="G190" s="1"/>
      <c r="H190" s="1"/>
      <c r="I190" s="163"/>
      <c r="J190" s="88"/>
      <c r="K190" s="1"/>
    </row>
    <row r="191" spans="6:11" x14ac:dyDescent="0.25">
      <c r="G191" s="1"/>
      <c r="H191" s="1"/>
      <c r="I191" s="163"/>
      <c r="J191" s="88"/>
      <c r="K191" s="1"/>
    </row>
    <row r="192" spans="6:11" x14ac:dyDescent="0.25">
      <c r="G192" s="1"/>
      <c r="H192" s="1"/>
      <c r="I192" s="163"/>
      <c r="J192" s="88"/>
      <c r="K192" s="1"/>
    </row>
    <row r="193" spans="7:11" x14ac:dyDescent="0.25">
      <c r="G193" s="1"/>
      <c r="H193" s="1"/>
      <c r="I193" s="163"/>
      <c r="J193" s="88"/>
      <c r="K193" s="1"/>
    </row>
    <row r="194" spans="7:11" x14ac:dyDescent="0.25">
      <c r="G194" s="1"/>
      <c r="H194" s="1"/>
      <c r="I194" s="163"/>
      <c r="J194" s="88"/>
      <c r="K194" s="1"/>
    </row>
    <row r="195" spans="7:11" x14ac:dyDescent="0.25">
      <c r="G195" s="1"/>
      <c r="H195" s="1"/>
      <c r="I195" s="163"/>
      <c r="J195" s="88"/>
      <c r="K195" s="1"/>
    </row>
    <row r="196" spans="7:11" x14ac:dyDescent="0.25">
      <c r="G196" s="1"/>
      <c r="H196" s="1"/>
      <c r="I196" s="163"/>
      <c r="J196" s="88"/>
      <c r="K196" s="1"/>
    </row>
    <row r="197" spans="7:11" x14ac:dyDescent="0.25">
      <c r="G197" s="1"/>
      <c r="H197" s="1"/>
      <c r="I197" s="163"/>
      <c r="J197" s="88"/>
      <c r="K197" s="1"/>
    </row>
    <row r="198" spans="7:11" x14ac:dyDescent="0.25">
      <c r="G198" s="1"/>
      <c r="H198" s="1"/>
      <c r="I198" s="163"/>
      <c r="J198" s="88"/>
      <c r="K198" s="1"/>
    </row>
    <row r="199" spans="7:11" x14ac:dyDescent="0.25">
      <c r="G199" s="1"/>
      <c r="H199" s="1"/>
      <c r="I199" s="163"/>
      <c r="J199" s="88"/>
      <c r="K199" s="1"/>
    </row>
    <row r="200" spans="7:11" x14ac:dyDescent="0.25">
      <c r="G200" s="1"/>
      <c r="H200" s="1"/>
      <c r="I200" s="163"/>
      <c r="J200" s="88"/>
      <c r="K200" s="1"/>
    </row>
    <row r="201" spans="7:11" x14ac:dyDescent="0.25">
      <c r="G201" s="1"/>
      <c r="H201" s="1"/>
      <c r="I201" s="163"/>
      <c r="J201" s="88"/>
      <c r="K201" s="1"/>
    </row>
    <row r="202" spans="7:11" x14ac:dyDescent="0.25">
      <c r="G202" s="1"/>
      <c r="H202" s="1"/>
      <c r="I202" s="163"/>
      <c r="J202" s="88"/>
      <c r="K202" s="1"/>
    </row>
    <row r="203" spans="7:11" x14ac:dyDescent="0.25">
      <c r="G203" s="1"/>
      <c r="H203" s="1"/>
      <c r="I203" s="163"/>
      <c r="J203" s="88"/>
      <c r="K203" s="1"/>
    </row>
    <row r="204" spans="7:11" x14ac:dyDescent="0.25">
      <c r="G204" s="1"/>
      <c r="H204" s="1"/>
      <c r="I204" s="163"/>
      <c r="J204" s="88"/>
      <c r="K204" s="1"/>
    </row>
    <row r="205" spans="7:11" x14ac:dyDescent="0.25">
      <c r="G205" s="1"/>
      <c r="H205" s="1"/>
      <c r="I205" s="163"/>
      <c r="J205" s="88"/>
      <c r="K205" s="1"/>
    </row>
    <row r="206" spans="7:11" x14ac:dyDescent="0.25">
      <c r="G206" s="1"/>
      <c r="H206" s="1"/>
      <c r="I206" s="163"/>
      <c r="J206" s="88"/>
      <c r="K206" s="1"/>
    </row>
    <row r="207" spans="7:11" x14ac:dyDescent="0.25">
      <c r="G207" s="1"/>
      <c r="H207" s="1"/>
      <c r="I207" s="163"/>
      <c r="J207" s="88"/>
      <c r="K207" s="1"/>
    </row>
    <row r="208" spans="7:11" x14ac:dyDescent="0.25">
      <c r="G208" s="1"/>
      <c r="H208" s="1"/>
      <c r="I208" s="163"/>
      <c r="J208" s="88"/>
      <c r="K208" s="1"/>
    </row>
    <row r="209" spans="7:11" x14ac:dyDescent="0.25">
      <c r="G209" s="1"/>
      <c r="H209" s="1"/>
      <c r="I209" s="163"/>
      <c r="J209" s="88"/>
      <c r="K209" s="1"/>
    </row>
    <row r="210" spans="7:11" x14ac:dyDescent="0.25">
      <c r="G210" s="1"/>
      <c r="H210" s="1"/>
      <c r="I210" s="163"/>
      <c r="J210" s="88"/>
      <c r="K210" s="1"/>
    </row>
    <row r="211" spans="7:11" x14ac:dyDescent="0.25">
      <c r="G211" s="1"/>
      <c r="H211" s="1"/>
      <c r="I211" s="163"/>
      <c r="J211" s="88"/>
      <c r="K211" s="1"/>
    </row>
    <row r="212" spans="7:11" x14ac:dyDescent="0.25">
      <c r="G212" s="1"/>
      <c r="H212" s="1"/>
      <c r="I212" s="163"/>
      <c r="J212" s="88"/>
      <c r="K212" s="1"/>
    </row>
    <row r="213" spans="7:11" x14ac:dyDescent="0.25">
      <c r="G213" s="1"/>
      <c r="H213" s="1"/>
      <c r="I213" s="163"/>
      <c r="J213" s="88"/>
      <c r="K213" s="1"/>
    </row>
    <row r="214" spans="7:11" x14ac:dyDescent="0.25">
      <c r="G214" s="1"/>
      <c r="H214" s="1"/>
      <c r="I214" s="163"/>
      <c r="J214" s="88"/>
      <c r="K214" s="1"/>
    </row>
    <row r="215" spans="7:11" x14ac:dyDescent="0.25">
      <c r="G215" s="1"/>
      <c r="H215" s="1"/>
      <c r="I215" s="163"/>
      <c r="J215" s="88"/>
      <c r="K215" s="1"/>
    </row>
    <row r="216" spans="7:11" x14ac:dyDescent="0.25">
      <c r="G216" s="1"/>
      <c r="H216" s="1"/>
      <c r="I216" s="163"/>
      <c r="J216" s="88"/>
      <c r="K216" s="1"/>
    </row>
    <row r="217" spans="7:11" x14ac:dyDescent="0.25">
      <c r="G217" s="1"/>
      <c r="H217" s="1"/>
      <c r="I217" s="163"/>
      <c r="J217" s="88"/>
      <c r="K217" s="1"/>
    </row>
    <row r="218" spans="7:11" x14ac:dyDescent="0.25">
      <c r="G218" s="1"/>
      <c r="H218" s="1"/>
      <c r="I218" s="163"/>
      <c r="J218" s="88"/>
      <c r="K218" s="1"/>
    </row>
    <row r="219" spans="7:11" x14ac:dyDescent="0.25">
      <c r="G219" s="1"/>
      <c r="H219" s="1"/>
      <c r="I219" s="163"/>
      <c r="J219" s="88"/>
      <c r="K219" s="1"/>
    </row>
    <row r="220" spans="7:11" x14ac:dyDescent="0.25">
      <c r="G220" s="1"/>
      <c r="H220" s="1"/>
      <c r="I220" s="163"/>
      <c r="J220" s="88"/>
      <c r="K220" s="1"/>
    </row>
    <row r="221" spans="7:11" x14ac:dyDescent="0.25">
      <c r="G221" s="1"/>
      <c r="H221" s="1"/>
      <c r="I221" s="163"/>
      <c r="J221" s="88"/>
      <c r="K221" s="1"/>
    </row>
    <row r="222" spans="7:11" x14ac:dyDescent="0.25">
      <c r="G222" s="1"/>
      <c r="H222" s="1"/>
      <c r="I222" s="163"/>
      <c r="J222" s="88"/>
      <c r="K222" s="1"/>
    </row>
    <row r="223" spans="7:11" x14ac:dyDescent="0.25">
      <c r="G223" s="1"/>
      <c r="H223" s="1"/>
      <c r="I223" s="163"/>
      <c r="J223" s="88"/>
      <c r="K223" s="1"/>
    </row>
    <row r="224" spans="7:11" x14ac:dyDescent="0.25">
      <c r="G224" s="1"/>
      <c r="H224" s="1"/>
      <c r="I224" s="163"/>
      <c r="J224" s="88"/>
      <c r="K224" s="1"/>
    </row>
    <row r="225" spans="7:11" x14ac:dyDescent="0.25">
      <c r="G225" s="1"/>
      <c r="H225" s="1"/>
      <c r="I225" s="163"/>
      <c r="J225" s="88"/>
      <c r="K225" s="1"/>
    </row>
    <row r="226" spans="7:11" x14ac:dyDescent="0.25">
      <c r="G226" s="1"/>
      <c r="H226" s="1"/>
      <c r="I226" s="163"/>
      <c r="J226" s="88"/>
      <c r="K226" s="1"/>
    </row>
    <row r="227" spans="7:11" x14ac:dyDescent="0.25">
      <c r="G227" s="1"/>
      <c r="H227" s="1"/>
      <c r="I227" s="163"/>
      <c r="J227" s="88"/>
      <c r="K227" s="1"/>
    </row>
    <row r="228" spans="7:11" x14ac:dyDescent="0.25">
      <c r="G228" s="1"/>
      <c r="H228" s="1"/>
      <c r="I228" s="163"/>
      <c r="J228" s="88"/>
      <c r="K228" s="1"/>
    </row>
    <row r="229" spans="7:11" x14ac:dyDescent="0.25">
      <c r="G229" s="1"/>
      <c r="H229" s="1"/>
      <c r="I229" s="163"/>
      <c r="J229" s="88"/>
      <c r="K229" s="1"/>
    </row>
    <row r="230" spans="7:11" x14ac:dyDescent="0.25">
      <c r="G230" s="1"/>
      <c r="H230" s="1"/>
      <c r="I230" s="163"/>
      <c r="J230" s="88"/>
      <c r="K230" s="1"/>
    </row>
    <row r="231" spans="7:11" x14ac:dyDescent="0.25">
      <c r="G231" s="1"/>
      <c r="H231" s="1"/>
      <c r="I231" s="163"/>
      <c r="J231" s="88"/>
      <c r="K231" s="1"/>
    </row>
    <row r="232" spans="7:11" x14ac:dyDescent="0.25">
      <c r="G232" s="1"/>
      <c r="H232" s="1"/>
      <c r="I232" s="163"/>
      <c r="J232" s="88"/>
      <c r="K232" s="1"/>
    </row>
    <row r="233" spans="7:11" x14ac:dyDescent="0.25">
      <c r="G233" s="1"/>
      <c r="H233" s="1"/>
      <c r="I233" s="163"/>
      <c r="J233" s="88"/>
      <c r="K233" s="1"/>
    </row>
    <row r="234" spans="7:11" x14ac:dyDescent="0.25">
      <c r="G234" s="1"/>
      <c r="H234" s="1"/>
      <c r="I234" s="163"/>
      <c r="J234" s="88"/>
      <c r="K234" s="1"/>
    </row>
    <row r="235" spans="7:11" x14ac:dyDescent="0.25">
      <c r="G235" s="1"/>
      <c r="H235" s="1"/>
      <c r="I235" s="163"/>
      <c r="J235" s="88"/>
      <c r="K235" s="1"/>
    </row>
    <row r="236" spans="7:11" x14ac:dyDescent="0.25">
      <c r="G236" s="1"/>
      <c r="H236" s="1"/>
      <c r="I236" s="163"/>
      <c r="J236" s="88"/>
      <c r="K236" s="1"/>
    </row>
    <row r="237" spans="7:11" x14ac:dyDescent="0.25">
      <c r="G237" s="1"/>
      <c r="H237" s="1"/>
      <c r="I237" s="163"/>
      <c r="J237" s="88"/>
      <c r="K237" s="1"/>
    </row>
    <row r="238" spans="7:11" x14ac:dyDescent="0.25">
      <c r="G238" s="1"/>
      <c r="H238" s="1"/>
      <c r="I238" s="163"/>
      <c r="J238" s="88"/>
      <c r="K238" s="1"/>
    </row>
    <row r="239" spans="7:11" x14ac:dyDescent="0.25">
      <c r="G239" s="1"/>
      <c r="H239" s="1"/>
      <c r="I239" s="163"/>
      <c r="J239" s="88"/>
      <c r="K239" s="1"/>
    </row>
    <row r="240" spans="7:11" x14ac:dyDescent="0.25">
      <c r="G240" s="1"/>
      <c r="H240" s="1"/>
      <c r="I240" s="163"/>
      <c r="J240" s="88"/>
      <c r="K240" s="1"/>
    </row>
    <row r="241" spans="7:11" x14ac:dyDescent="0.25">
      <c r="G241" s="1"/>
      <c r="H241" s="1"/>
      <c r="I241" s="163"/>
      <c r="J241" s="88"/>
      <c r="K241" s="1"/>
    </row>
    <row r="242" spans="7:11" x14ac:dyDescent="0.25">
      <c r="G242" s="1"/>
      <c r="H242" s="1"/>
      <c r="I242" s="163"/>
      <c r="J242" s="88"/>
      <c r="K242" s="1"/>
    </row>
    <row r="243" spans="7:11" x14ac:dyDescent="0.25">
      <c r="G243" s="1"/>
      <c r="H243" s="1"/>
      <c r="I243" s="163"/>
      <c r="J243" s="88"/>
      <c r="K243" s="1"/>
    </row>
    <row r="244" spans="7:11" x14ac:dyDescent="0.25">
      <c r="G244" s="1"/>
      <c r="H244" s="1"/>
      <c r="I244" s="163"/>
      <c r="J244" s="88"/>
      <c r="K244" s="1"/>
    </row>
    <row r="245" spans="7:11" x14ac:dyDescent="0.25">
      <c r="G245" s="1"/>
      <c r="H245" s="1"/>
      <c r="I245" s="163"/>
      <c r="J245" s="88"/>
      <c r="K245" s="1"/>
    </row>
    <row r="246" spans="7:11" x14ac:dyDescent="0.25">
      <c r="G246" s="1"/>
      <c r="H246" s="1"/>
      <c r="I246" s="163"/>
      <c r="J246" s="88"/>
      <c r="K246" s="1"/>
    </row>
    <row r="247" spans="7:11" x14ac:dyDescent="0.25">
      <c r="G247" s="1"/>
      <c r="H247" s="1"/>
      <c r="I247" s="163"/>
      <c r="J247" s="88"/>
      <c r="K247" s="1"/>
    </row>
    <row r="248" spans="7:11" x14ac:dyDescent="0.25">
      <c r="G248" s="1"/>
      <c r="H248" s="1"/>
      <c r="I248" s="163"/>
      <c r="J248" s="88"/>
      <c r="K248" s="1"/>
    </row>
    <row r="249" spans="7:11" x14ac:dyDescent="0.25">
      <c r="G249" s="1"/>
      <c r="H249" s="1"/>
      <c r="I249" s="163"/>
      <c r="J249" s="88"/>
      <c r="K249" s="1"/>
    </row>
    <row r="250" spans="7:11" x14ac:dyDescent="0.25">
      <c r="G250" s="1"/>
      <c r="H250" s="1"/>
      <c r="I250" s="163"/>
      <c r="J250" s="88"/>
      <c r="K250" s="1"/>
    </row>
    <row r="251" spans="7:11" x14ac:dyDescent="0.25">
      <c r="G251" s="1"/>
      <c r="H251" s="1"/>
      <c r="I251" s="163"/>
      <c r="J251" s="88"/>
      <c r="K251" s="1"/>
    </row>
    <row r="252" spans="7:11" x14ac:dyDescent="0.25">
      <c r="G252" s="1"/>
      <c r="H252" s="1"/>
      <c r="I252" s="163"/>
      <c r="J252" s="88"/>
      <c r="K252" s="1"/>
    </row>
    <row r="253" spans="7:11" x14ac:dyDescent="0.25">
      <c r="G253" s="1"/>
      <c r="H253" s="1"/>
      <c r="I253" s="163"/>
      <c r="J253" s="88"/>
      <c r="K253" s="1"/>
    </row>
    <row r="254" spans="7:11" x14ac:dyDescent="0.25">
      <c r="G254" s="1"/>
      <c r="H254" s="1"/>
      <c r="I254" s="163"/>
      <c r="J254" s="88"/>
      <c r="K254" s="1"/>
    </row>
    <row r="255" spans="7:11" x14ac:dyDescent="0.25">
      <c r="G255" s="1"/>
      <c r="H255" s="1"/>
      <c r="I255" s="163"/>
      <c r="J255" s="88"/>
      <c r="K255" s="1"/>
    </row>
    <row r="256" spans="7:11" x14ac:dyDescent="0.25">
      <c r="G256" s="1"/>
      <c r="H256" s="1"/>
      <c r="I256" s="163"/>
      <c r="J256" s="88"/>
      <c r="K256" s="1"/>
    </row>
    <row r="257" spans="7:11" x14ac:dyDescent="0.25">
      <c r="G257" s="1"/>
      <c r="H257" s="1"/>
      <c r="I257" s="163"/>
      <c r="J257" s="88"/>
      <c r="K257" s="1"/>
    </row>
    <row r="258" spans="7:11" x14ac:dyDescent="0.25">
      <c r="G258" s="1"/>
      <c r="H258" s="1"/>
      <c r="I258" s="163"/>
      <c r="J258" s="88"/>
      <c r="K258" s="1"/>
    </row>
    <row r="259" spans="7:11" x14ac:dyDescent="0.25">
      <c r="G259" s="1"/>
      <c r="H259" s="1"/>
      <c r="I259" s="163"/>
      <c r="J259" s="88"/>
      <c r="K259" s="1"/>
    </row>
    <row r="260" spans="7:11" x14ac:dyDescent="0.25">
      <c r="G260" s="1"/>
      <c r="H260" s="1"/>
      <c r="I260" s="163"/>
      <c r="J260" s="88"/>
      <c r="K260" s="1"/>
    </row>
    <row r="261" spans="7:11" x14ac:dyDescent="0.25">
      <c r="G261" s="1"/>
      <c r="H261" s="1"/>
      <c r="I261" s="163"/>
      <c r="J261" s="88"/>
      <c r="K261" s="1"/>
    </row>
    <row r="262" spans="7:11" x14ac:dyDescent="0.25">
      <c r="G262" s="1"/>
      <c r="H262" s="1"/>
      <c r="I262" s="163"/>
      <c r="J262" s="88"/>
      <c r="K262" s="1"/>
    </row>
    <row r="263" spans="7:11" x14ac:dyDescent="0.25">
      <c r="G263" s="1"/>
      <c r="H263" s="1"/>
      <c r="I263" s="163"/>
      <c r="J263" s="88"/>
      <c r="K263" s="1"/>
    </row>
    <row r="264" spans="7:11" x14ac:dyDescent="0.25">
      <c r="G264" s="1"/>
      <c r="H264" s="1"/>
      <c r="I264" s="163"/>
      <c r="J264" s="88"/>
      <c r="K264" s="1"/>
    </row>
    <row r="265" spans="7:11" x14ac:dyDescent="0.25">
      <c r="G265" s="1"/>
      <c r="H265" s="1"/>
      <c r="I265" s="163"/>
      <c r="J265" s="88"/>
      <c r="K265" s="1"/>
    </row>
    <row r="266" spans="7:11" x14ac:dyDescent="0.25">
      <c r="G266" s="1"/>
      <c r="H266" s="1"/>
      <c r="I266" s="163"/>
      <c r="J266" s="88"/>
      <c r="K266" s="1"/>
    </row>
    <row r="267" spans="7:11" x14ac:dyDescent="0.25">
      <c r="G267" s="1"/>
      <c r="H267" s="1"/>
      <c r="I267" s="163"/>
      <c r="J267" s="88"/>
      <c r="K267" s="1"/>
    </row>
    <row r="268" spans="7:11" x14ac:dyDescent="0.25">
      <c r="G268" s="1"/>
      <c r="H268" s="1"/>
      <c r="I268" s="163"/>
      <c r="J268" s="88"/>
      <c r="K268" s="1"/>
    </row>
    <row r="269" spans="7:11" x14ac:dyDescent="0.25">
      <c r="G269" s="1"/>
      <c r="H269" s="1"/>
      <c r="I269" s="163"/>
      <c r="J269" s="88"/>
      <c r="K269" s="1"/>
    </row>
    <row r="270" spans="7:11" x14ac:dyDescent="0.25">
      <c r="G270" s="1"/>
      <c r="H270" s="1"/>
      <c r="I270" s="163"/>
      <c r="J270" s="88"/>
      <c r="K270" s="1"/>
    </row>
    <row r="271" spans="7:11" x14ac:dyDescent="0.25">
      <c r="G271" s="1"/>
      <c r="H271" s="1"/>
      <c r="I271" s="163"/>
      <c r="J271" s="88"/>
      <c r="K271" s="1"/>
    </row>
    <row r="272" spans="7:11" x14ac:dyDescent="0.25">
      <c r="G272" s="1"/>
      <c r="H272" s="1"/>
      <c r="I272" s="163"/>
      <c r="J272" s="88"/>
      <c r="K272" s="1"/>
    </row>
    <row r="273" spans="7:11" x14ac:dyDescent="0.25">
      <c r="G273" s="1"/>
      <c r="H273" s="1"/>
      <c r="I273" s="163"/>
      <c r="J273" s="88"/>
      <c r="K273" s="1"/>
    </row>
    <row r="274" spans="7:11" x14ac:dyDescent="0.25">
      <c r="G274" s="1"/>
      <c r="H274" s="1"/>
      <c r="I274" s="163"/>
      <c r="J274" s="88"/>
      <c r="K274" s="1"/>
    </row>
    <row r="275" spans="7:11" x14ac:dyDescent="0.25">
      <c r="G275" s="1"/>
      <c r="H275" s="1"/>
      <c r="I275" s="163"/>
      <c r="J275" s="88"/>
      <c r="K275" s="1"/>
    </row>
    <row r="276" spans="7:11" x14ac:dyDescent="0.25">
      <c r="G276" s="1"/>
      <c r="H276" s="1"/>
      <c r="I276" s="163"/>
      <c r="J276" s="88"/>
      <c r="K276" s="1"/>
    </row>
    <row r="277" spans="7:11" x14ac:dyDescent="0.25">
      <c r="G277" s="1"/>
      <c r="H277" s="1"/>
      <c r="I277" s="163"/>
      <c r="J277" s="88"/>
      <c r="K277" s="1"/>
    </row>
    <row r="278" spans="7:11" x14ac:dyDescent="0.25">
      <c r="G278" s="1"/>
      <c r="H278" s="1"/>
      <c r="I278" s="163"/>
      <c r="J278" s="88"/>
      <c r="K278" s="1"/>
    </row>
    <row r="279" spans="7:11" x14ac:dyDescent="0.25">
      <c r="G279" s="1"/>
      <c r="H279" s="1"/>
      <c r="I279" s="163"/>
      <c r="J279" s="88"/>
      <c r="K279" s="1"/>
    </row>
    <row r="280" spans="7:11" x14ac:dyDescent="0.25">
      <c r="G280" s="1"/>
      <c r="H280" s="1"/>
      <c r="I280" s="163"/>
      <c r="J280" s="88"/>
      <c r="K280" s="1"/>
    </row>
    <row r="281" spans="7:11" x14ac:dyDescent="0.25">
      <c r="G281" s="1"/>
      <c r="H281" s="1"/>
      <c r="I281" s="163"/>
      <c r="J281" s="88"/>
      <c r="K281" s="1"/>
    </row>
    <row r="282" spans="7:11" x14ac:dyDescent="0.25">
      <c r="G282" s="1"/>
      <c r="H282" s="1"/>
      <c r="I282" s="163"/>
      <c r="J282" s="88"/>
      <c r="K282" s="1"/>
    </row>
    <row r="283" spans="7:11" x14ac:dyDescent="0.25">
      <c r="G283" s="1"/>
      <c r="H283" s="1"/>
      <c r="I283" s="163"/>
      <c r="J283" s="88"/>
      <c r="K283" s="1"/>
    </row>
    <row r="284" spans="7:11" x14ac:dyDescent="0.25">
      <c r="G284" s="1"/>
      <c r="H284" s="1"/>
      <c r="I284" s="163"/>
      <c r="J284" s="88"/>
      <c r="K284" s="1"/>
    </row>
    <row r="285" spans="7:11" x14ac:dyDescent="0.25">
      <c r="G285" s="1"/>
      <c r="H285" s="1"/>
      <c r="I285" s="163"/>
      <c r="J285" s="88"/>
      <c r="K285" s="1"/>
    </row>
    <row r="286" spans="7:11" x14ac:dyDescent="0.25">
      <c r="G286" s="1"/>
      <c r="H286" s="1"/>
      <c r="I286" s="163"/>
      <c r="J286" s="88"/>
      <c r="K286" s="1"/>
    </row>
    <row r="287" spans="7:11" x14ac:dyDescent="0.25">
      <c r="G287" s="1"/>
      <c r="H287" s="1"/>
      <c r="I287" s="163"/>
      <c r="J287" s="88"/>
      <c r="K287" s="1"/>
    </row>
    <row r="288" spans="7:11" x14ac:dyDescent="0.25">
      <c r="G288" s="1"/>
      <c r="H288" s="1"/>
      <c r="I288" s="163"/>
      <c r="J288" s="88"/>
      <c r="K288" s="1"/>
    </row>
    <row r="289" spans="7:11" x14ac:dyDescent="0.25">
      <c r="G289" s="1"/>
      <c r="H289" s="1"/>
      <c r="I289" s="163"/>
      <c r="J289" s="88"/>
      <c r="K289" s="1"/>
    </row>
    <row r="290" spans="7:11" x14ac:dyDescent="0.25">
      <c r="G290" s="1"/>
      <c r="H290" s="1"/>
      <c r="I290" s="163"/>
      <c r="J290" s="88"/>
      <c r="K290" s="1"/>
    </row>
    <row r="291" spans="7:11" x14ac:dyDescent="0.25">
      <c r="G291" s="1"/>
      <c r="H291" s="1"/>
      <c r="I291" s="163"/>
      <c r="J291" s="88"/>
      <c r="K291" s="1"/>
    </row>
    <row r="292" spans="7:11" x14ac:dyDescent="0.25">
      <c r="G292" s="1"/>
      <c r="H292" s="1"/>
      <c r="I292" s="163"/>
      <c r="J292" s="88"/>
      <c r="K292" s="1"/>
    </row>
    <row r="293" spans="7:11" x14ac:dyDescent="0.25">
      <c r="G293" s="1"/>
      <c r="H293" s="1"/>
      <c r="I293" s="163"/>
      <c r="J293" s="88"/>
      <c r="K293" s="1"/>
    </row>
    <row r="294" spans="7:11" x14ac:dyDescent="0.25">
      <c r="G294" s="1"/>
      <c r="H294" s="1"/>
      <c r="I294" s="163"/>
      <c r="J294" s="88"/>
      <c r="K294" s="1"/>
    </row>
    <row r="295" spans="7:11" x14ac:dyDescent="0.25">
      <c r="G295" s="1"/>
      <c r="H295" s="1"/>
      <c r="I295" s="163"/>
      <c r="J295" s="88"/>
      <c r="K295" s="1"/>
    </row>
    <row r="296" spans="7:11" x14ac:dyDescent="0.25">
      <c r="G296" s="1"/>
      <c r="H296" s="1"/>
      <c r="I296" s="163"/>
      <c r="J296" s="88"/>
      <c r="K296" s="1"/>
    </row>
    <row r="297" spans="7:11" x14ac:dyDescent="0.25">
      <c r="G297" s="1"/>
      <c r="H297" s="1"/>
      <c r="I297" s="163"/>
      <c r="J297" s="88"/>
      <c r="K297" s="1"/>
    </row>
    <row r="298" spans="7:11" x14ac:dyDescent="0.25">
      <c r="G298" s="1"/>
      <c r="H298" s="1"/>
      <c r="I298" s="163"/>
      <c r="J298" s="88"/>
      <c r="K298" s="1"/>
    </row>
    <row r="299" spans="7:11" x14ac:dyDescent="0.25">
      <c r="G299" s="1"/>
      <c r="H299" s="1"/>
      <c r="I299" s="163"/>
      <c r="J299" s="88"/>
      <c r="K299" s="1"/>
    </row>
    <row r="300" spans="7:11" x14ac:dyDescent="0.25">
      <c r="G300" s="1"/>
      <c r="H300" s="1"/>
      <c r="I300" s="163"/>
      <c r="J300" s="88"/>
      <c r="K300" s="1"/>
    </row>
    <row r="301" spans="7:11" x14ac:dyDescent="0.25">
      <c r="G301" s="1"/>
      <c r="H301" s="1"/>
      <c r="I301" s="163"/>
      <c r="J301" s="88"/>
      <c r="K301" s="1"/>
    </row>
    <row r="302" spans="7:11" x14ac:dyDescent="0.25">
      <c r="G302" s="1"/>
      <c r="H302" s="1"/>
      <c r="I302" s="163"/>
      <c r="J302" s="88"/>
      <c r="K302" s="1"/>
    </row>
    <row r="303" spans="7:11" x14ac:dyDescent="0.25">
      <c r="G303" s="1"/>
      <c r="H303" s="1"/>
      <c r="I303" s="163"/>
      <c r="J303" s="88"/>
      <c r="K303" s="1"/>
    </row>
    <row r="304" spans="7:11" x14ac:dyDescent="0.25">
      <c r="G304" s="1"/>
      <c r="H304" s="1"/>
      <c r="I304" s="163"/>
      <c r="J304" s="88"/>
      <c r="K304" s="1"/>
    </row>
    <row r="305" spans="7:11" x14ac:dyDescent="0.25">
      <c r="G305" s="1"/>
      <c r="H305" s="1"/>
      <c r="I305" s="163"/>
      <c r="J305" s="88"/>
      <c r="K305" s="1"/>
    </row>
    <row r="306" spans="7:11" x14ac:dyDescent="0.25">
      <c r="G306" s="1"/>
      <c r="H306" s="1"/>
      <c r="I306" s="163"/>
      <c r="J306" s="88"/>
      <c r="K306" s="1"/>
    </row>
    <row r="307" spans="7:11" x14ac:dyDescent="0.25">
      <c r="G307" s="1"/>
      <c r="H307" s="1"/>
      <c r="I307" s="163"/>
      <c r="J307" s="88"/>
      <c r="K307" s="1"/>
    </row>
    <row r="308" spans="7:11" x14ac:dyDescent="0.25">
      <c r="G308" s="1"/>
      <c r="H308" s="1"/>
      <c r="I308" s="163"/>
      <c r="J308" s="88"/>
      <c r="K308" s="1"/>
    </row>
    <row r="309" spans="7:11" x14ac:dyDescent="0.25">
      <c r="G309" s="1"/>
      <c r="H309" s="1"/>
      <c r="I309" s="163"/>
      <c r="J309" s="88"/>
      <c r="K309" s="1"/>
    </row>
    <row r="310" spans="7:11" x14ac:dyDescent="0.25">
      <c r="G310" s="1"/>
      <c r="H310" s="1"/>
      <c r="I310" s="163"/>
      <c r="J310" s="88"/>
      <c r="K310" s="1"/>
    </row>
    <row r="311" spans="7:11" x14ac:dyDescent="0.25">
      <c r="G311" s="1"/>
      <c r="H311" s="1"/>
      <c r="I311" s="163"/>
      <c r="J311" s="88"/>
      <c r="K311" s="1"/>
    </row>
    <row r="312" spans="7:11" x14ac:dyDescent="0.25">
      <c r="G312" s="1"/>
      <c r="H312" s="1"/>
      <c r="I312" s="163"/>
      <c r="J312" s="88"/>
      <c r="K312" s="1"/>
    </row>
    <row r="313" spans="7:11" x14ac:dyDescent="0.25">
      <c r="G313" s="1"/>
      <c r="H313" s="1"/>
      <c r="I313" s="163"/>
      <c r="J313" s="88"/>
      <c r="K313" s="1"/>
    </row>
    <row r="314" spans="7:11" x14ac:dyDescent="0.25">
      <c r="G314" s="1"/>
      <c r="H314" s="1"/>
      <c r="I314" s="163"/>
      <c r="J314" s="88"/>
      <c r="K314" s="1"/>
    </row>
    <row r="315" spans="7:11" x14ac:dyDescent="0.25">
      <c r="G315" s="1"/>
      <c r="H315" s="1"/>
      <c r="I315" s="163"/>
      <c r="J315" s="88"/>
      <c r="K315" s="1"/>
    </row>
    <row r="316" spans="7:11" x14ac:dyDescent="0.25">
      <c r="G316" s="1"/>
      <c r="H316" s="1"/>
      <c r="I316" s="163"/>
      <c r="J316" s="88"/>
      <c r="K316" s="1"/>
    </row>
    <row r="317" spans="7:11" x14ac:dyDescent="0.25">
      <c r="G317" s="1"/>
      <c r="H317" s="1"/>
      <c r="I317" s="163"/>
      <c r="J317" s="88"/>
      <c r="K317" s="1"/>
    </row>
    <row r="318" spans="7:11" x14ac:dyDescent="0.25">
      <c r="G318" s="1"/>
      <c r="H318" s="1"/>
      <c r="I318" s="163"/>
      <c r="J318" s="88"/>
      <c r="K318" s="1"/>
    </row>
    <row r="319" spans="7:11" x14ac:dyDescent="0.25">
      <c r="G319" s="1"/>
      <c r="H319" s="1"/>
      <c r="I319" s="163"/>
      <c r="J319" s="88"/>
      <c r="K319" s="1"/>
    </row>
    <row r="320" spans="7:11" x14ac:dyDescent="0.25">
      <c r="G320" s="1"/>
      <c r="H320" s="1"/>
      <c r="I320" s="163"/>
      <c r="J320" s="88"/>
      <c r="K320" s="1"/>
    </row>
    <row r="321" spans="7:11" x14ac:dyDescent="0.25">
      <c r="G321" s="1"/>
      <c r="H321" s="1"/>
      <c r="I321" s="163"/>
      <c r="J321" s="88"/>
      <c r="K321" s="1"/>
    </row>
    <row r="322" spans="7:11" x14ac:dyDescent="0.25">
      <c r="G322" s="1"/>
      <c r="H322" s="1"/>
      <c r="I322" s="163"/>
      <c r="J322" s="88"/>
      <c r="K322" s="1"/>
    </row>
    <row r="323" spans="7:11" x14ac:dyDescent="0.25">
      <c r="G323" s="1"/>
      <c r="H323" s="1"/>
      <c r="I323" s="163"/>
      <c r="J323" s="88"/>
      <c r="K323" s="1"/>
    </row>
    <row r="324" spans="7:11" x14ac:dyDescent="0.25">
      <c r="G324" s="1"/>
      <c r="H324" s="1"/>
      <c r="I324" s="163"/>
      <c r="J324" s="88"/>
      <c r="K324" s="1"/>
    </row>
    <row r="325" spans="7:11" x14ac:dyDescent="0.25">
      <c r="G325" s="1"/>
      <c r="H325" s="1"/>
      <c r="I325" s="163"/>
      <c r="J325" s="88"/>
      <c r="K325" s="1"/>
    </row>
    <row r="326" spans="7:11" x14ac:dyDescent="0.25">
      <c r="G326" s="1"/>
      <c r="H326" s="1"/>
      <c r="I326" s="163"/>
      <c r="J326" s="88"/>
      <c r="K326" s="1"/>
    </row>
    <row r="327" spans="7:11" x14ac:dyDescent="0.25">
      <c r="G327" s="1"/>
      <c r="H327" s="1"/>
      <c r="I327" s="163"/>
      <c r="J327" s="88"/>
      <c r="K327" s="1"/>
    </row>
    <row r="328" spans="7:11" x14ac:dyDescent="0.25">
      <c r="G328" s="1"/>
      <c r="H328" s="1"/>
      <c r="I328" s="163"/>
      <c r="J328" s="88"/>
      <c r="K328" s="1"/>
    </row>
    <row r="329" spans="7:11" x14ac:dyDescent="0.25">
      <c r="G329" s="1"/>
      <c r="H329" s="1"/>
      <c r="I329" s="163"/>
      <c r="J329" s="88"/>
      <c r="K329" s="1"/>
    </row>
    <row r="330" spans="7:11" x14ac:dyDescent="0.25">
      <c r="G330" s="1"/>
      <c r="H330" s="1"/>
      <c r="I330" s="163"/>
      <c r="J330" s="88"/>
      <c r="K330" s="1"/>
    </row>
    <row r="331" spans="7:11" x14ac:dyDescent="0.25">
      <c r="G331" s="1"/>
      <c r="H331" s="1"/>
      <c r="I331" s="163"/>
      <c r="J331" s="88"/>
      <c r="K331" s="1"/>
    </row>
    <row r="332" spans="7:11" x14ac:dyDescent="0.25">
      <c r="G332" s="1"/>
      <c r="H332" s="1"/>
      <c r="I332" s="163"/>
      <c r="J332" s="88"/>
      <c r="K332" s="1"/>
    </row>
    <row r="333" spans="7:11" x14ac:dyDescent="0.25">
      <c r="G333" s="1"/>
      <c r="H333" s="1"/>
      <c r="I333" s="163"/>
      <c r="J333" s="88"/>
      <c r="K333" s="1"/>
    </row>
    <row r="334" spans="7:11" x14ac:dyDescent="0.25">
      <c r="G334" s="1"/>
      <c r="H334" s="1"/>
      <c r="I334" s="163"/>
      <c r="J334" s="88"/>
      <c r="K334" s="1"/>
    </row>
    <row r="335" spans="7:11" x14ac:dyDescent="0.25">
      <c r="G335" s="1"/>
      <c r="H335" s="1"/>
      <c r="I335" s="163"/>
      <c r="J335" s="88"/>
      <c r="K335" s="1"/>
    </row>
    <row r="336" spans="7:11" x14ac:dyDescent="0.25">
      <c r="G336" s="1"/>
      <c r="H336" s="1"/>
      <c r="I336" s="163"/>
      <c r="J336" s="88"/>
      <c r="K336" s="1"/>
    </row>
    <row r="337" spans="7:11" x14ac:dyDescent="0.25">
      <c r="G337" s="1"/>
      <c r="H337" s="1"/>
      <c r="I337" s="163"/>
      <c r="J337" s="88"/>
      <c r="K337" s="1"/>
    </row>
    <row r="338" spans="7:11" x14ac:dyDescent="0.25">
      <c r="G338" s="1"/>
      <c r="H338" s="1"/>
      <c r="I338" s="163"/>
      <c r="J338" s="88"/>
      <c r="K338" s="1"/>
    </row>
    <row r="339" spans="7:11" x14ac:dyDescent="0.25">
      <c r="G339" s="1"/>
      <c r="H339" s="1"/>
      <c r="I339" s="163"/>
      <c r="J339" s="88"/>
      <c r="K339" s="1"/>
    </row>
    <row r="340" spans="7:11" x14ac:dyDescent="0.25">
      <c r="G340" s="1"/>
      <c r="H340" s="1"/>
      <c r="I340" s="163"/>
      <c r="J340" s="88"/>
      <c r="K340" s="1"/>
    </row>
    <row r="341" spans="7:11" x14ac:dyDescent="0.25">
      <c r="G341" s="1"/>
      <c r="H341" s="1"/>
      <c r="I341" s="163"/>
      <c r="J341" s="88"/>
      <c r="K341" s="1"/>
    </row>
    <row r="342" spans="7:11" x14ac:dyDescent="0.25">
      <c r="G342" s="1"/>
      <c r="H342" s="1"/>
      <c r="I342" s="163"/>
      <c r="J342" s="88"/>
      <c r="K342" s="1"/>
    </row>
    <row r="343" spans="7:11" x14ac:dyDescent="0.25">
      <c r="G343" s="1"/>
      <c r="H343" s="1"/>
      <c r="I343" s="163"/>
      <c r="J343" s="88"/>
      <c r="K343" s="1"/>
    </row>
    <row r="344" spans="7:11" x14ac:dyDescent="0.25">
      <c r="G344" s="1"/>
      <c r="H344" s="1"/>
      <c r="I344" s="163"/>
      <c r="J344" s="88"/>
      <c r="K344" s="1"/>
    </row>
    <row r="345" spans="7:11" x14ac:dyDescent="0.25">
      <c r="G345" s="1"/>
      <c r="H345" s="1"/>
      <c r="I345" s="163"/>
      <c r="J345" s="88"/>
      <c r="K345" s="1"/>
    </row>
    <row r="346" spans="7:11" x14ac:dyDescent="0.25">
      <c r="G346" s="1"/>
      <c r="H346" s="1"/>
      <c r="I346" s="163"/>
      <c r="J346" s="88"/>
      <c r="K346" s="1"/>
    </row>
    <row r="347" spans="7:11" x14ac:dyDescent="0.25">
      <c r="G347" s="1"/>
      <c r="H347" s="1"/>
      <c r="I347" s="163"/>
      <c r="J347" s="88"/>
      <c r="K347" s="1"/>
    </row>
    <row r="348" spans="7:11" x14ac:dyDescent="0.25">
      <c r="G348" s="1"/>
      <c r="H348" s="1"/>
      <c r="I348" s="163"/>
      <c r="J348" s="88"/>
      <c r="K348" s="1"/>
    </row>
    <row r="349" spans="7:11" x14ac:dyDescent="0.25">
      <c r="G349" s="1"/>
      <c r="H349" s="1"/>
      <c r="I349" s="163"/>
      <c r="J349" s="88"/>
      <c r="K349" s="1"/>
    </row>
    <row r="350" spans="7:11" x14ac:dyDescent="0.25">
      <c r="G350" s="1"/>
      <c r="H350" s="1"/>
      <c r="I350" s="163"/>
      <c r="J350" s="88"/>
      <c r="K350" s="1"/>
    </row>
    <row r="351" spans="7:11" x14ac:dyDescent="0.25">
      <c r="G351" s="1"/>
      <c r="H351" s="1"/>
      <c r="I351" s="163"/>
      <c r="J351" s="88"/>
      <c r="K351" s="1"/>
    </row>
    <row r="352" spans="7:11" x14ac:dyDescent="0.25">
      <c r="G352" s="1"/>
      <c r="H352" s="1"/>
      <c r="I352" s="163"/>
      <c r="J352" s="88"/>
      <c r="K352" s="1"/>
    </row>
    <row r="353" spans="7:11" x14ac:dyDescent="0.25">
      <c r="G353" s="1"/>
      <c r="H353" s="1"/>
      <c r="I353" s="163"/>
      <c r="J353" s="88"/>
      <c r="K353" s="1"/>
    </row>
    <row r="354" spans="7:11" x14ac:dyDescent="0.25">
      <c r="G354" s="1"/>
      <c r="H354" s="1"/>
      <c r="I354" s="163"/>
      <c r="J354" s="88"/>
      <c r="K354" s="1"/>
    </row>
    <row r="355" spans="7:11" x14ac:dyDescent="0.25">
      <c r="G355" s="1"/>
      <c r="H355" s="1"/>
      <c r="I355" s="163"/>
      <c r="J355" s="88"/>
      <c r="K355" s="1"/>
    </row>
    <row r="356" spans="7:11" x14ac:dyDescent="0.25">
      <c r="G356" s="1"/>
      <c r="H356" s="1"/>
      <c r="I356" s="163"/>
      <c r="J356" s="88"/>
      <c r="K356" s="1"/>
    </row>
    <row r="357" spans="7:11" x14ac:dyDescent="0.25">
      <c r="G357" s="1"/>
      <c r="H357" s="1"/>
      <c r="I357" s="163"/>
      <c r="J357" s="88"/>
      <c r="K357" s="1"/>
    </row>
    <row r="358" spans="7:11" x14ac:dyDescent="0.25">
      <c r="G358" s="1"/>
      <c r="H358" s="1"/>
      <c r="I358" s="163"/>
      <c r="J358" s="88"/>
      <c r="K358" s="1"/>
    </row>
    <row r="359" spans="7:11" x14ac:dyDescent="0.25">
      <c r="G359" s="1"/>
      <c r="H359" s="1"/>
      <c r="I359" s="163"/>
      <c r="J359" s="88"/>
      <c r="K359" s="1"/>
    </row>
    <row r="360" spans="7:11" x14ac:dyDescent="0.25">
      <c r="G360" s="1"/>
      <c r="H360" s="1"/>
      <c r="I360" s="163"/>
      <c r="J360" s="88"/>
      <c r="K360" s="1"/>
    </row>
    <row r="361" spans="7:11" x14ac:dyDescent="0.25">
      <c r="G361" s="1"/>
      <c r="H361" s="1"/>
      <c r="I361" s="163"/>
      <c r="J361" s="88"/>
      <c r="K361" s="1"/>
    </row>
    <row r="362" spans="7:11" x14ac:dyDescent="0.25">
      <c r="G362" s="1"/>
      <c r="H362" s="1"/>
      <c r="I362" s="163"/>
      <c r="J362" s="88"/>
      <c r="K362" s="1"/>
    </row>
    <row r="363" spans="7:11" x14ac:dyDescent="0.25">
      <c r="G363" s="1"/>
      <c r="H363" s="1"/>
      <c r="I363" s="163"/>
      <c r="J363" s="88"/>
      <c r="K363" s="1"/>
    </row>
    <row r="364" spans="7:11" x14ac:dyDescent="0.25">
      <c r="G364" s="1"/>
      <c r="H364" s="1"/>
      <c r="I364" s="163"/>
      <c r="J364" s="88"/>
      <c r="K364" s="1"/>
    </row>
    <row r="365" spans="7:11" x14ac:dyDescent="0.25">
      <c r="G365" s="1"/>
      <c r="H365" s="1"/>
      <c r="I365" s="163"/>
      <c r="J365" s="88"/>
      <c r="K365" s="1"/>
    </row>
    <row r="366" spans="7:11" x14ac:dyDescent="0.25">
      <c r="G366" s="1"/>
      <c r="H366" s="1"/>
      <c r="I366" s="163"/>
      <c r="J366" s="88"/>
      <c r="K366" s="1"/>
    </row>
    <row r="367" spans="7:11" x14ac:dyDescent="0.25">
      <c r="G367" s="1"/>
      <c r="H367" s="1"/>
      <c r="I367" s="163"/>
      <c r="J367" s="88"/>
      <c r="K367" s="1"/>
    </row>
    <row r="368" spans="7:11" x14ac:dyDescent="0.25">
      <c r="G368" s="1"/>
      <c r="H368" s="1"/>
      <c r="I368" s="163"/>
      <c r="J368" s="88"/>
      <c r="K368" s="1"/>
    </row>
    <row r="369" spans="7:11" x14ac:dyDescent="0.25">
      <c r="G369" s="1"/>
      <c r="H369" s="1"/>
      <c r="I369" s="163"/>
      <c r="J369" s="88"/>
      <c r="K369" s="1"/>
    </row>
    <row r="370" spans="7:11" x14ac:dyDescent="0.25">
      <c r="G370" s="1"/>
      <c r="H370" s="1"/>
      <c r="I370" s="163"/>
      <c r="J370" s="88"/>
      <c r="K370" s="1"/>
    </row>
    <row r="371" spans="7:11" x14ac:dyDescent="0.25">
      <c r="G371" s="1"/>
      <c r="H371" s="1"/>
      <c r="I371" s="163"/>
      <c r="J371" s="88"/>
      <c r="K371" s="1"/>
    </row>
    <row r="372" spans="7:11" x14ac:dyDescent="0.25">
      <c r="G372" s="1"/>
      <c r="H372" s="1"/>
      <c r="I372" s="163"/>
      <c r="J372" s="88"/>
      <c r="K372" s="1"/>
    </row>
    <row r="373" spans="7:11" x14ac:dyDescent="0.25">
      <c r="G373" s="1"/>
      <c r="H373" s="1"/>
      <c r="I373" s="163"/>
      <c r="J373" s="88"/>
      <c r="K373" s="1"/>
    </row>
    <row r="374" spans="7:11" x14ac:dyDescent="0.25">
      <c r="G374" s="1"/>
      <c r="H374" s="1"/>
      <c r="I374" s="163"/>
      <c r="J374" s="88"/>
      <c r="K374" s="1"/>
    </row>
    <row r="375" spans="7:11" x14ac:dyDescent="0.25">
      <c r="G375" s="1"/>
      <c r="H375" s="1"/>
      <c r="I375" s="163"/>
      <c r="J375" s="88"/>
      <c r="K375" s="1"/>
    </row>
    <row r="376" spans="7:11" x14ac:dyDescent="0.25">
      <c r="G376" s="1"/>
      <c r="H376" s="1"/>
      <c r="I376" s="163"/>
      <c r="J376" s="88"/>
      <c r="K376" s="1"/>
    </row>
    <row r="377" spans="7:11" x14ac:dyDescent="0.25">
      <c r="G377" s="1"/>
      <c r="H377" s="1"/>
      <c r="I377" s="163"/>
      <c r="J377" s="88"/>
      <c r="K377" s="1"/>
    </row>
    <row r="378" spans="7:11" x14ac:dyDescent="0.25">
      <c r="G378" s="1"/>
      <c r="H378" s="1"/>
      <c r="I378" s="163"/>
      <c r="J378" s="88"/>
      <c r="K378" s="1"/>
    </row>
    <row r="379" spans="7:11" x14ac:dyDescent="0.25">
      <c r="G379" s="1"/>
      <c r="H379" s="1"/>
      <c r="I379" s="163"/>
      <c r="J379" s="88"/>
      <c r="K379" s="1"/>
    </row>
    <row r="380" spans="7:11" x14ac:dyDescent="0.25">
      <c r="G380" s="1"/>
      <c r="H380" s="1"/>
      <c r="I380" s="163"/>
      <c r="J380" s="88"/>
      <c r="K380" s="1"/>
    </row>
    <row r="381" spans="7:11" x14ac:dyDescent="0.25">
      <c r="G381" s="1"/>
      <c r="H381" s="1"/>
      <c r="I381" s="163"/>
      <c r="J381" s="88"/>
      <c r="K381" s="1"/>
    </row>
    <row r="382" spans="7:11" x14ac:dyDescent="0.25">
      <c r="G382" s="1"/>
      <c r="H382" s="1"/>
      <c r="I382" s="163"/>
      <c r="J382" s="88"/>
      <c r="K382" s="1"/>
    </row>
  </sheetData>
  <customSheetViews>
    <customSheetView guid="{8857D6C6-66AD-4283-84A0-AC3ADAF5FF58}" showPageBreaks="1" fitToPage="1" printArea="1">
      <selection activeCell="C29" sqref="C29"/>
      <pageMargins left="0.25" right="0.25" top="0.75" bottom="0.75" header="0.3" footer="0.3"/>
      <pageSetup paperSize="5" scale="55" fitToHeight="0" orientation="landscape" r:id="rId1"/>
      <headerFooter>
        <oddFooter>&amp;L&amp;A&amp;CPage &amp;P of &amp;N&amp;R&amp;D&amp;T</oddFooter>
      </headerFooter>
    </customSheetView>
    <customSheetView guid="{FD3E5715-41F6-42E3-B43C-45DA91BE010D}" showPageBreaks="1" showGridLines="0" fitToPage="1" printArea="1">
      <selection activeCell="A6" sqref="A6"/>
      <pageMargins left="0.25" right="0.25" top="0.75" bottom="0.75" header="0.3" footer="0.3"/>
      <pageSetup paperSize="5" scale="55" fitToHeight="0" orientation="landscape" r:id="rId2"/>
      <headerFooter>
        <oddFooter>&amp;L&amp;A&amp;CPage &amp;P of &amp;N&amp;R&amp;D&amp;T</oddFooter>
      </headerFooter>
    </customSheetView>
    <customSheetView guid="{06FDCEC2-959E-4D46-9405-7BD2F118CBBA}" showGridLines="0" fitToPage="1" printArea="1">
      <selection activeCell="A6" sqref="A6"/>
      <pageMargins left="0.25" right="0.25" top="0.75" bottom="0.75" header="0.3" footer="0.3"/>
      <pageSetup paperSize="5" scale="58" fitToHeight="0" orientation="landscape" r:id="rId3"/>
      <headerFooter>
        <oddFooter>&amp;L&amp;A&amp;CPage &amp;P of &amp;N&amp;R&amp;D&amp;T</oddFooter>
      </headerFooter>
    </customSheetView>
    <customSheetView guid="{C4F8BA2B-1548-4013-B30A-9D4C80FA8E4C}" showPageBreaks="1" fitToPage="1" printArea="1">
      <pageMargins left="0.25" right="0.25" top="0.75" bottom="0.75" header="0.3" footer="0.3"/>
      <pageSetup paperSize="5" scale="58" fitToHeight="0" orientation="landscape" r:id="rId4"/>
      <headerFooter>
        <oddFooter>Page &amp;P of &amp;N</oddFooter>
      </headerFooter>
    </customSheetView>
    <customSheetView guid="{91CAAA4C-6B39-449B-83EF-3C74964B16D5}" fitToPage="1">
      <pageMargins left="0.25" right="0.25" top="0.75" bottom="0.75" header="0.3" footer="0.3"/>
      <pageSetup paperSize="5" scale="58" fitToHeight="0" orientation="landscape" r:id="rId5"/>
      <headerFooter>
        <oddFooter>&amp;L&amp;A&amp;CPage &amp;P of &amp;N&amp;R&amp;D&amp;T</oddFooter>
      </headerFooter>
    </customSheetView>
    <customSheetView guid="{89E39B58-CA36-412F-B20A-6FD30317AB4A}" fitToPage="1">
      <selection activeCell="C29" sqref="C29"/>
      <pageMargins left="0.25" right="0.25" top="0.75" bottom="0.75" header="0.3" footer="0.3"/>
      <pageSetup paperSize="5" scale="55" fitToHeight="0" orientation="landscape" r:id="rId6"/>
      <headerFooter>
        <oddFooter>&amp;L&amp;A&amp;CPage &amp;P of &amp;N&amp;R&amp;D&amp;T</oddFooter>
      </headerFooter>
    </customSheetView>
  </customSheetViews>
  <mergeCells count="2">
    <mergeCell ref="A7:E7"/>
    <mergeCell ref="G7:K7"/>
  </mergeCells>
  <pageMargins left="0.25" right="0.25" top="0.75" bottom="0.75" header="0.3" footer="0.3"/>
  <pageSetup paperSize="5" scale="52" fitToHeight="0" orientation="landscape" r:id="rId7"/>
  <headerFooter>
    <oddFooter>&amp;L&amp;A&amp;CPage &amp;P of &amp;N&amp;R&amp;D&amp;T</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P228"/>
  <sheetViews>
    <sheetView topLeftCell="A4" workbookViewId="0">
      <selection activeCell="A8" sqref="A8"/>
    </sheetView>
  </sheetViews>
  <sheetFormatPr defaultColWidth="9.140625" defaultRowHeight="15" x14ac:dyDescent="0.25"/>
  <cols>
    <col min="1" max="2" width="12.85546875" style="2" customWidth="1"/>
    <col min="3" max="3" width="11.7109375" style="2" customWidth="1"/>
    <col min="4" max="4" width="12.85546875" style="2" customWidth="1"/>
    <col min="5" max="5" width="105.7109375" style="2" customWidth="1"/>
    <col min="6" max="6" width="1.85546875" style="4" customWidth="1"/>
    <col min="7" max="8" width="12.85546875" style="2" customWidth="1"/>
    <col min="9" max="9" width="11.28515625" style="2" customWidth="1"/>
    <col min="10" max="10" width="12.85546875" style="2" customWidth="1"/>
    <col min="11" max="11" width="105.7109375" style="2" customWidth="1"/>
    <col min="12" max="12" width="21.7109375" style="3" customWidth="1"/>
    <col min="13" max="13" width="20.42578125" style="2" customWidth="1"/>
    <col min="14" max="16384" width="9.140625" style="2"/>
  </cols>
  <sheetData>
    <row r="1" spans="1:16" s="147" customFormat="1" x14ac:dyDescent="0.25">
      <c r="A1" s="147" t="s">
        <v>1442</v>
      </c>
      <c r="F1" s="148"/>
      <c r="L1" s="149"/>
    </row>
    <row r="2" spans="1:16" x14ac:dyDescent="0.25">
      <c r="A2" s="64" t="s">
        <v>1221</v>
      </c>
    </row>
    <row r="3" spans="1:16" x14ac:dyDescent="0.25">
      <c r="A3" s="2" t="s">
        <v>1374</v>
      </c>
      <c r="K3" s="4"/>
    </row>
    <row r="4" spans="1:16" x14ac:dyDescent="0.25">
      <c r="A4" s="2" t="s">
        <v>1392</v>
      </c>
    </row>
    <row r="5" spans="1:16" s="52" customFormat="1" x14ac:dyDescent="0.25">
      <c r="A5" s="52" t="s">
        <v>1339</v>
      </c>
      <c r="B5" s="131" t="str">
        <f>'TPS 01'!B5</f>
        <v>xx/xx/20xx</v>
      </c>
      <c r="C5" s="131"/>
      <c r="F5" s="51"/>
    </row>
    <row r="6" spans="1:16" x14ac:dyDescent="0.25">
      <c r="E6" s="163"/>
      <c r="F6" s="163"/>
      <c r="L6" s="2"/>
    </row>
    <row r="7" spans="1:16" x14ac:dyDescent="0.25">
      <c r="A7" s="278" t="s">
        <v>1219</v>
      </c>
      <c r="B7" s="278"/>
      <c r="C7" s="278"/>
      <c r="D7" s="278"/>
      <c r="E7" s="278"/>
      <c r="F7" s="151"/>
      <c r="G7" s="278" t="s">
        <v>1220</v>
      </c>
      <c r="H7" s="278"/>
      <c r="I7" s="278"/>
      <c r="J7" s="278"/>
      <c r="K7" s="278"/>
      <c r="L7" s="2"/>
    </row>
    <row r="8" spans="1:16" s="177" customFormat="1" ht="30" x14ac:dyDescent="0.25">
      <c r="A8" s="200" t="s">
        <v>1564</v>
      </c>
      <c r="B8" s="200" t="s">
        <v>1563</v>
      </c>
      <c r="C8" s="200" t="s">
        <v>1562</v>
      </c>
      <c r="D8" s="200" t="s">
        <v>1349</v>
      </c>
      <c r="E8" s="200" t="s">
        <v>1565</v>
      </c>
      <c r="F8" s="176"/>
      <c r="G8" s="200" t="s">
        <v>1564</v>
      </c>
      <c r="H8" s="200" t="s">
        <v>1563</v>
      </c>
      <c r="I8" s="200" t="s">
        <v>1562</v>
      </c>
      <c r="J8" s="200" t="s">
        <v>1349</v>
      </c>
      <c r="K8" s="200" t="s">
        <v>1565</v>
      </c>
      <c r="M8" s="178"/>
      <c r="N8" s="179"/>
      <c r="O8" s="179"/>
      <c r="P8" s="179"/>
    </row>
    <row r="9" spans="1:16" x14ac:dyDescent="0.25">
      <c r="A9" s="97"/>
      <c r="B9" s="35" t="s">
        <v>876</v>
      </c>
      <c r="C9" s="186" t="s">
        <v>1570</v>
      </c>
      <c r="D9" s="96"/>
      <c r="E9" s="108" t="s">
        <v>877</v>
      </c>
      <c r="F9" s="151"/>
      <c r="G9" s="97"/>
      <c r="H9" s="35" t="s">
        <v>876</v>
      </c>
      <c r="I9" s="186" t="s">
        <v>1569</v>
      </c>
      <c r="J9" s="96"/>
      <c r="K9" s="108" t="s">
        <v>1198</v>
      </c>
      <c r="L9" s="2"/>
    </row>
    <row r="10" spans="1:16" x14ac:dyDescent="0.25">
      <c r="A10" s="97"/>
      <c r="B10" s="35" t="s">
        <v>878</v>
      </c>
      <c r="C10" s="186" t="s">
        <v>1570</v>
      </c>
      <c r="D10" s="96"/>
      <c r="E10" s="108" t="s">
        <v>879</v>
      </c>
      <c r="F10" s="151"/>
      <c r="G10" s="97"/>
      <c r="H10" s="35" t="s">
        <v>878</v>
      </c>
      <c r="I10" s="186" t="s">
        <v>1569</v>
      </c>
      <c r="J10" s="96"/>
      <c r="K10" s="108" t="s">
        <v>1199</v>
      </c>
      <c r="L10" s="2"/>
    </row>
    <row r="11" spans="1:16" x14ac:dyDescent="0.25">
      <c r="A11" s="97"/>
      <c r="B11" s="35" t="s">
        <v>880</v>
      </c>
      <c r="C11" s="186" t="s">
        <v>1570</v>
      </c>
      <c r="D11" s="96"/>
      <c r="E11" s="108" t="s">
        <v>881</v>
      </c>
      <c r="F11" s="151"/>
      <c r="G11" s="97"/>
      <c r="H11" s="35" t="s">
        <v>880</v>
      </c>
      <c r="I11" s="186" t="s">
        <v>1569</v>
      </c>
      <c r="J11" s="96"/>
      <c r="K11" s="108" t="s">
        <v>1200</v>
      </c>
      <c r="L11" s="2"/>
    </row>
    <row r="12" spans="1:16" x14ac:dyDescent="0.25">
      <c r="A12" s="97"/>
      <c r="B12" s="35" t="s">
        <v>882</v>
      </c>
      <c r="C12" s="186" t="s">
        <v>1570</v>
      </c>
      <c r="D12" s="96"/>
      <c r="E12" s="108" t="s">
        <v>883</v>
      </c>
      <c r="F12" s="151"/>
      <c r="G12" s="97"/>
      <c r="H12" s="35" t="s">
        <v>882</v>
      </c>
      <c r="I12" s="186" t="s">
        <v>1569</v>
      </c>
      <c r="J12" s="96"/>
      <c r="K12" s="108" t="s">
        <v>1201</v>
      </c>
      <c r="L12" s="2"/>
    </row>
    <row r="13" spans="1:16" x14ac:dyDescent="0.25">
      <c r="A13" s="97"/>
      <c r="B13" s="35" t="s">
        <v>884</v>
      </c>
      <c r="C13" s="186" t="s">
        <v>1570</v>
      </c>
      <c r="D13" s="96"/>
      <c r="E13" s="108" t="s">
        <v>885</v>
      </c>
      <c r="F13" s="151"/>
      <c r="G13" s="97"/>
      <c r="H13" s="35" t="s">
        <v>884</v>
      </c>
      <c r="I13" s="186" t="s">
        <v>1569</v>
      </c>
      <c r="J13" s="96"/>
      <c r="K13" s="108" t="s">
        <v>1202</v>
      </c>
      <c r="L13" s="2"/>
    </row>
    <row r="14" spans="1:16" x14ac:dyDescent="0.25">
      <c r="A14" s="97"/>
      <c r="B14" s="35" t="s">
        <v>886</v>
      </c>
      <c r="C14" s="186" t="s">
        <v>1570</v>
      </c>
      <c r="D14" s="96"/>
      <c r="E14" s="108" t="s">
        <v>887</v>
      </c>
      <c r="F14" s="151"/>
      <c r="G14" s="97"/>
      <c r="H14" s="35" t="s">
        <v>886</v>
      </c>
      <c r="I14" s="186" t="s">
        <v>1569</v>
      </c>
      <c r="J14" s="96"/>
      <c r="K14" s="108" t="s">
        <v>1203</v>
      </c>
      <c r="L14" s="2"/>
    </row>
    <row r="15" spans="1:16" x14ac:dyDescent="0.25">
      <c r="A15" s="97"/>
      <c r="B15" s="35" t="s">
        <v>888</v>
      </c>
      <c r="C15" s="186" t="s">
        <v>1570</v>
      </c>
      <c r="D15" s="96"/>
      <c r="E15" s="108" t="s">
        <v>889</v>
      </c>
      <c r="F15" s="151"/>
      <c r="G15" s="97"/>
      <c r="H15" s="35" t="s">
        <v>888</v>
      </c>
      <c r="I15" s="186" t="s">
        <v>1569</v>
      </c>
      <c r="J15" s="96"/>
      <c r="K15" s="108" t="s">
        <v>1204</v>
      </c>
      <c r="L15" s="2"/>
    </row>
    <row r="16" spans="1:16" x14ac:dyDescent="0.25">
      <c r="A16" s="97"/>
      <c r="B16" s="35" t="s">
        <v>890</v>
      </c>
      <c r="C16" s="186" t="s">
        <v>1570</v>
      </c>
      <c r="D16" s="96"/>
      <c r="E16" s="108" t="s">
        <v>194</v>
      </c>
      <c r="F16" s="151"/>
      <c r="G16" s="97"/>
      <c r="H16" s="35" t="s">
        <v>890</v>
      </c>
      <c r="I16" s="186" t="s">
        <v>1569</v>
      </c>
      <c r="J16" s="96"/>
      <c r="K16" s="108" t="s">
        <v>1205</v>
      </c>
      <c r="L16" s="2"/>
    </row>
    <row r="17" spans="1:12" x14ac:dyDescent="0.25">
      <c r="A17" s="97"/>
      <c r="B17" s="35" t="s">
        <v>894</v>
      </c>
      <c r="C17" s="186" t="s">
        <v>1570</v>
      </c>
      <c r="D17" s="96"/>
      <c r="E17" s="108" t="s">
        <v>895</v>
      </c>
      <c r="F17" s="151"/>
      <c r="G17" s="136"/>
      <c r="H17" s="136"/>
      <c r="I17" s="163"/>
      <c r="J17" s="136"/>
      <c r="K17" s="136"/>
      <c r="L17" s="2"/>
    </row>
    <row r="18" spans="1:12" x14ac:dyDescent="0.25">
      <c r="A18" s="97"/>
      <c r="B18" s="35" t="s">
        <v>896</v>
      </c>
      <c r="C18" s="186" t="s">
        <v>1570</v>
      </c>
      <c r="D18" s="96"/>
      <c r="E18" s="108" t="s">
        <v>897</v>
      </c>
      <c r="F18" s="151"/>
      <c r="G18" s="136"/>
      <c r="H18" s="136"/>
      <c r="I18" s="163"/>
      <c r="J18" s="136"/>
      <c r="K18" s="136"/>
      <c r="L18" s="2"/>
    </row>
    <row r="19" spans="1:12" x14ac:dyDescent="0.25">
      <c r="A19" s="97"/>
      <c r="B19" s="35" t="s">
        <v>898</v>
      </c>
      <c r="C19" s="186" t="s">
        <v>1570</v>
      </c>
      <c r="D19" s="96"/>
      <c r="E19" s="108" t="s">
        <v>899</v>
      </c>
      <c r="F19" s="151"/>
      <c r="G19" s="136"/>
      <c r="H19" s="136"/>
      <c r="I19" s="163"/>
      <c r="J19" s="136"/>
      <c r="K19" s="136"/>
      <c r="L19" s="2"/>
    </row>
    <row r="20" spans="1:12" x14ac:dyDescent="0.25">
      <c r="A20" s="97"/>
      <c r="B20" s="35" t="s">
        <v>900</v>
      </c>
      <c r="C20" s="186" t="s">
        <v>1570</v>
      </c>
      <c r="D20" s="96"/>
      <c r="E20" s="108" t="s">
        <v>901</v>
      </c>
      <c r="F20" s="151"/>
      <c r="G20" s="136"/>
      <c r="H20" s="136"/>
      <c r="I20" s="163" t="s">
        <v>1571</v>
      </c>
      <c r="J20" s="136"/>
      <c r="K20" s="136"/>
      <c r="L20" s="2"/>
    </row>
    <row r="21" spans="1:12" x14ac:dyDescent="0.25">
      <c r="A21" s="97"/>
      <c r="B21" s="35" t="s">
        <v>1222</v>
      </c>
      <c r="C21" s="186" t="s">
        <v>1570</v>
      </c>
      <c r="D21" s="96"/>
      <c r="E21" s="108" t="s">
        <v>1223</v>
      </c>
      <c r="F21" s="151"/>
      <c r="G21" s="136"/>
      <c r="H21" s="136"/>
      <c r="I21" s="163"/>
      <c r="J21" s="136"/>
      <c r="K21" s="136"/>
      <c r="L21" s="2"/>
    </row>
    <row r="22" spans="1:12" x14ac:dyDescent="0.25">
      <c r="A22" s="97"/>
      <c r="B22" s="35" t="s">
        <v>902</v>
      </c>
      <c r="C22" s="186" t="s">
        <v>1570</v>
      </c>
      <c r="D22" s="96"/>
      <c r="E22" s="108" t="s">
        <v>903</v>
      </c>
      <c r="F22" s="151"/>
      <c r="G22" s="1"/>
      <c r="H22" s="1"/>
      <c r="I22" s="163"/>
      <c r="J22" s="88"/>
      <c r="K22" s="1"/>
      <c r="L22" s="2"/>
    </row>
    <row r="23" spans="1:12" x14ac:dyDescent="0.25">
      <c r="A23" s="97"/>
      <c r="B23" s="35" t="s">
        <v>904</v>
      </c>
      <c r="C23" s="186" t="s">
        <v>1570</v>
      </c>
      <c r="D23" s="96"/>
      <c r="E23" s="108" t="s">
        <v>905</v>
      </c>
      <c r="F23" s="151"/>
      <c r="G23" s="1"/>
      <c r="H23" s="1"/>
      <c r="I23" s="163"/>
      <c r="J23" s="88"/>
      <c r="K23" s="1"/>
      <c r="L23" s="2"/>
    </row>
    <row r="24" spans="1:12" x14ac:dyDescent="0.25">
      <c r="A24" s="97"/>
      <c r="B24" s="35" t="s">
        <v>906</v>
      </c>
      <c r="C24" s="186" t="s">
        <v>1570</v>
      </c>
      <c r="D24" s="96"/>
      <c r="E24" s="108" t="s">
        <v>328</v>
      </c>
      <c r="F24" s="151"/>
      <c r="G24" s="1"/>
      <c r="H24" s="1"/>
      <c r="I24" s="163"/>
      <c r="J24" s="88"/>
      <c r="K24" s="1"/>
      <c r="L24" s="2"/>
    </row>
    <row r="25" spans="1:12" x14ac:dyDescent="0.25">
      <c r="A25" s="97"/>
      <c r="B25" s="35" t="s">
        <v>907</v>
      </c>
      <c r="C25" s="186" t="s">
        <v>1570</v>
      </c>
      <c r="D25" s="96"/>
      <c r="E25" s="108" t="s">
        <v>41</v>
      </c>
      <c r="F25" s="151"/>
      <c r="G25" s="1"/>
      <c r="H25" s="1"/>
      <c r="I25" s="163"/>
      <c r="J25" s="88"/>
      <c r="K25" s="1"/>
      <c r="L25" s="2"/>
    </row>
    <row r="26" spans="1:12" x14ac:dyDescent="0.25">
      <c r="A26" s="97"/>
      <c r="B26" s="35" t="s">
        <v>908</v>
      </c>
      <c r="C26" s="186" t="s">
        <v>1570</v>
      </c>
      <c r="D26" s="96"/>
      <c r="E26" s="108" t="s">
        <v>909</v>
      </c>
      <c r="F26" s="151"/>
      <c r="G26" s="1"/>
      <c r="H26" s="1"/>
      <c r="I26" s="163"/>
      <c r="J26" s="88"/>
      <c r="K26" s="1"/>
      <c r="L26" s="2"/>
    </row>
    <row r="27" spans="1:12" x14ac:dyDescent="0.25">
      <c r="A27" s="97"/>
      <c r="B27" s="35" t="s">
        <v>910</v>
      </c>
      <c r="C27" s="186" t="s">
        <v>1570</v>
      </c>
      <c r="D27" s="96"/>
      <c r="E27" s="108" t="s">
        <v>911</v>
      </c>
      <c r="F27" s="151"/>
      <c r="G27" s="1"/>
      <c r="H27" s="1"/>
      <c r="I27" s="163"/>
      <c r="J27" s="88"/>
      <c r="K27" s="1"/>
      <c r="L27" s="2"/>
    </row>
    <row r="28" spans="1:12" x14ac:dyDescent="0.25">
      <c r="A28" s="97"/>
      <c r="B28" s="35" t="s">
        <v>912</v>
      </c>
      <c r="C28" s="186" t="s">
        <v>1570</v>
      </c>
      <c r="D28" s="96"/>
      <c r="E28" s="108" t="s">
        <v>329</v>
      </c>
      <c r="F28" s="151"/>
      <c r="G28" s="1"/>
      <c r="H28" s="1"/>
      <c r="I28" s="163"/>
      <c r="J28" s="88"/>
      <c r="K28" s="1"/>
      <c r="L28" s="2"/>
    </row>
    <row r="29" spans="1:12" x14ac:dyDescent="0.25">
      <c r="A29" s="97"/>
      <c r="B29" s="35" t="s">
        <v>913</v>
      </c>
      <c r="C29" s="186" t="s">
        <v>1570</v>
      </c>
      <c r="D29" s="96"/>
      <c r="E29" s="108" t="s">
        <v>914</v>
      </c>
      <c r="F29" s="151"/>
      <c r="G29" s="1"/>
      <c r="H29" s="1"/>
      <c r="I29" s="163"/>
      <c r="J29" s="88"/>
      <c r="K29" s="1"/>
      <c r="L29" s="2"/>
    </row>
    <row r="30" spans="1:12" x14ac:dyDescent="0.25">
      <c r="A30" s="97"/>
      <c r="B30" s="35" t="s">
        <v>915</v>
      </c>
      <c r="C30" s="186" t="s">
        <v>1570</v>
      </c>
      <c r="D30" s="96"/>
      <c r="E30" s="108" t="s">
        <v>916</v>
      </c>
      <c r="F30" s="151"/>
      <c r="G30" s="1"/>
      <c r="H30" s="1"/>
      <c r="I30" s="163"/>
      <c r="J30" s="88"/>
      <c r="K30" s="1"/>
      <c r="L30" s="2"/>
    </row>
    <row r="31" spans="1:12" x14ac:dyDescent="0.25">
      <c r="A31" s="97"/>
      <c r="B31" s="35" t="s">
        <v>917</v>
      </c>
      <c r="C31" s="186" t="s">
        <v>1570</v>
      </c>
      <c r="D31" s="96"/>
      <c r="E31" s="108" t="s">
        <v>330</v>
      </c>
      <c r="F31" s="151"/>
      <c r="G31" s="1"/>
      <c r="H31" s="1"/>
      <c r="I31" s="163"/>
      <c r="J31" s="88"/>
      <c r="K31" s="1"/>
      <c r="L31" s="2"/>
    </row>
    <row r="32" spans="1:12" x14ac:dyDescent="0.25">
      <c r="A32" s="97"/>
      <c r="B32" s="35" t="s">
        <v>918</v>
      </c>
      <c r="C32" s="186" t="s">
        <v>1570</v>
      </c>
      <c r="D32" s="96"/>
      <c r="E32" s="108" t="s">
        <v>919</v>
      </c>
      <c r="F32" s="151"/>
      <c r="G32" s="1"/>
      <c r="H32" s="1"/>
      <c r="I32" s="163"/>
      <c r="J32" s="88"/>
      <c r="K32" s="1"/>
      <c r="L32" s="2"/>
    </row>
    <row r="33" spans="1:12" x14ac:dyDescent="0.25">
      <c r="A33" s="97"/>
      <c r="B33" s="35" t="s">
        <v>920</v>
      </c>
      <c r="C33" s="186" t="s">
        <v>1570</v>
      </c>
      <c r="D33" s="96"/>
      <c r="E33" s="108" t="s">
        <v>331</v>
      </c>
      <c r="F33" s="151"/>
      <c r="G33" s="1"/>
      <c r="H33" s="1"/>
      <c r="I33" s="163"/>
      <c r="J33" s="88"/>
      <c r="K33" s="1"/>
      <c r="L33" s="2"/>
    </row>
    <row r="34" spans="1:12" x14ac:dyDescent="0.25">
      <c r="A34" s="97"/>
      <c r="B34" s="35" t="s">
        <v>921</v>
      </c>
      <c r="C34" s="186" t="s">
        <v>1570</v>
      </c>
      <c r="D34" s="96"/>
      <c r="E34" s="108" t="s">
        <v>922</v>
      </c>
      <c r="F34" s="151"/>
      <c r="G34" s="1"/>
      <c r="H34" s="1"/>
      <c r="I34" s="163"/>
      <c r="J34" s="88"/>
      <c r="K34" s="1"/>
      <c r="L34" s="2"/>
    </row>
    <row r="35" spans="1:12" x14ac:dyDescent="0.25">
      <c r="A35" s="97"/>
      <c r="B35" s="35" t="s">
        <v>923</v>
      </c>
      <c r="C35" s="186" t="s">
        <v>1570</v>
      </c>
      <c r="D35" s="96"/>
      <c r="E35" s="108" t="s">
        <v>332</v>
      </c>
      <c r="F35" s="151"/>
      <c r="G35" s="1"/>
      <c r="H35" s="1"/>
      <c r="I35" s="163"/>
      <c r="J35" s="88"/>
      <c r="K35" s="1"/>
      <c r="L35" s="2"/>
    </row>
    <row r="36" spans="1:12" x14ac:dyDescent="0.25">
      <c r="A36" s="97"/>
      <c r="B36" s="35" t="s">
        <v>924</v>
      </c>
      <c r="C36" s="186" t="s">
        <v>1570</v>
      </c>
      <c r="D36" s="96"/>
      <c r="E36" s="108" t="s">
        <v>333</v>
      </c>
      <c r="F36" s="151"/>
      <c r="G36" s="1"/>
      <c r="H36" s="1"/>
      <c r="I36" s="163"/>
      <c r="J36" s="88"/>
      <c r="K36" s="1"/>
      <c r="L36" s="2"/>
    </row>
    <row r="37" spans="1:12" x14ac:dyDescent="0.25">
      <c r="A37" s="97"/>
      <c r="B37" s="35" t="s">
        <v>925</v>
      </c>
      <c r="C37" s="186" t="s">
        <v>1570</v>
      </c>
      <c r="D37" s="96"/>
      <c r="E37" s="108" t="s">
        <v>926</v>
      </c>
      <c r="F37" s="151"/>
      <c r="G37" s="1"/>
      <c r="H37" s="1"/>
      <c r="I37" s="163"/>
      <c r="J37" s="88"/>
      <c r="K37" s="1"/>
      <c r="L37" s="2"/>
    </row>
    <row r="38" spans="1:12" x14ac:dyDescent="0.25">
      <c r="A38" s="97"/>
      <c r="B38" s="35" t="s">
        <v>927</v>
      </c>
      <c r="C38" s="186" t="s">
        <v>1570</v>
      </c>
      <c r="D38" s="96"/>
      <c r="E38" s="108" t="s">
        <v>334</v>
      </c>
      <c r="F38" s="151"/>
      <c r="G38" s="1"/>
      <c r="H38" s="1"/>
      <c r="I38" s="163"/>
      <c r="J38" s="88"/>
      <c r="K38" s="1"/>
      <c r="L38" s="2"/>
    </row>
    <row r="39" spans="1:12" x14ac:dyDescent="0.25">
      <c r="A39" s="97"/>
      <c r="B39" s="35" t="s">
        <v>928</v>
      </c>
      <c r="C39" s="186" t="s">
        <v>1570</v>
      </c>
      <c r="D39" s="96"/>
      <c r="E39" s="108" t="s">
        <v>929</v>
      </c>
      <c r="F39" s="151"/>
      <c r="G39" s="1"/>
      <c r="H39" s="1"/>
      <c r="I39" s="163"/>
      <c r="J39" s="88"/>
      <c r="K39" s="1"/>
      <c r="L39" s="2"/>
    </row>
    <row r="40" spans="1:12" x14ac:dyDescent="0.25">
      <c r="A40" s="97"/>
      <c r="B40" s="35" t="s">
        <v>930</v>
      </c>
      <c r="C40" s="186" t="s">
        <v>1570</v>
      </c>
      <c r="D40" s="96"/>
      <c r="E40" s="108" t="s">
        <v>335</v>
      </c>
      <c r="F40" s="151"/>
      <c r="G40" s="1"/>
      <c r="H40" s="1"/>
      <c r="I40" s="163"/>
      <c r="J40" s="88"/>
      <c r="K40" s="1"/>
      <c r="L40" s="2"/>
    </row>
    <row r="41" spans="1:12" x14ac:dyDescent="0.25">
      <c r="A41" s="97"/>
      <c r="B41" s="35" t="s">
        <v>931</v>
      </c>
      <c r="C41" s="186" t="s">
        <v>1570</v>
      </c>
      <c r="D41" s="96"/>
      <c r="E41" s="108" t="s">
        <v>932</v>
      </c>
      <c r="F41" s="151"/>
      <c r="G41" s="1"/>
      <c r="H41" s="1"/>
      <c r="I41" s="163"/>
      <c r="J41" s="88"/>
      <c r="K41" s="1"/>
      <c r="L41" s="2"/>
    </row>
    <row r="42" spans="1:12" x14ac:dyDescent="0.25">
      <c r="A42" s="97"/>
      <c r="B42" s="35" t="s">
        <v>933</v>
      </c>
      <c r="C42" s="186" t="s">
        <v>1570</v>
      </c>
      <c r="D42" s="96"/>
      <c r="E42" s="108" t="s">
        <v>336</v>
      </c>
      <c r="F42" s="151"/>
      <c r="G42" s="1"/>
      <c r="H42" s="1"/>
      <c r="I42" s="163"/>
      <c r="J42" s="88"/>
      <c r="K42" s="1"/>
      <c r="L42" s="2"/>
    </row>
    <row r="43" spans="1:12" x14ac:dyDescent="0.25">
      <c r="A43" s="97"/>
      <c r="B43" s="35" t="s">
        <v>934</v>
      </c>
      <c r="C43" s="186" t="s">
        <v>1570</v>
      </c>
      <c r="D43" s="96"/>
      <c r="E43" s="108" t="s">
        <v>935</v>
      </c>
      <c r="F43" s="151"/>
      <c r="G43" s="1"/>
      <c r="H43" s="1"/>
      <c r="I43" s="163"/>
      <c r="J43" s="88"/>
      <c r="K43" s="1"/>
      <c r="L43" s="2"/>
    </row>
    <row r="44" spans="1:12" x14ac:dyDescent="0.25">
      <c r="A44" s="97"/>
      <c r="B44" s="35" t="s">
        <v>936</v>
      </c>
      <c r="C44" s="186" t="s">
        <v>1570</v>
      </c>
      <c r="D44" s="96"/>
      <c r="E44" s="108" t="s">
        <v>937</v>
      </c>
      <c r="F44" s="151"/>
      <c r="G44" s="1"/>
      <c r="H44" s="1"/>
      <c r="I44" s="163"/>
      <c r="J44" s="88"/>
      <c r="K44" s="1"/>
      <c r="L44" s="2"/>
    </row>
    <row r="45" spans="1:12" x14ac:dyDescent="0.25">
      <c r="A45" s="97"/>
      <c r="B45" s="35" t="s">
        <v>938</v>
      </c>
      <c r="C45" s="186" t="s">
        <v>1570</v>
      </c>
      <c r="D45" s="96"/>
      <c r="E45" s="108" t="s">
        <v>939</v>
      </c>
      <c r="F45" s="151"/>
      <c r="G45" s="1"/>
      <c r="H45" s="1"/>
      <c r="I45" s="163"/>
      <c r="J45" s="88"/>
      <c r="K45" s="1"/>
      <c r="L45" s="2"/>
    </row>
    <row r="46" spans="1:12" x14ac:dyDescent="0.25">
      <c r="A46" s="97"/>
      <c r="B46" s="35" t="s">
        <v>940</v>
      </c>
      <c r="C46" s="186" t="s">
        <v>1570</v>
      </c>
      <c r="D46" s="96"/>
      <c r="E46" s="108" t="s">
        <v>337</v>
      </c>
      <c r="F46" s="151"/>
      <c r="G46" s="1"/>
      <c r="H46" s="1"/>
      <c r="I46" s="163"/>
      <c r="J46" s="88"/>
      <c r="K46" s="1"/>
      <c r="L46" s="2"/>
    </row>
    <row r="47" spans="1:12" x14ac:dyDescent="0.25">
      <c r="A47" s="97"/>
      <c r="B47" s="35" t="s">
        <v>941</v>
      </c>
      <c r="C47" s="186" t="s">
        <v>1570</v>
      </c>
      <c r="D47" s="96"/>
      <c r="E47" s="108" t="s">
        <v>942</v>
      </c>
      <c r="F47" s="151"/>
      <c r="G47" s="1"/>
      <c r="H47" s="1"/>
      <c r="I47" s="163"/>
      <c r="J47" s="88"/>
      <c r="K47" s="1"/>
      <c r="L47" s="2"/>
    </row>
    <row r="48" spans="1:12" x14ac:dyDescent="0.25">
      <c r="A48" s="97"/>
      <c r="B48" s="35" t="s">
        <v>943</v>
      </c>
      <c r="C48" s="186" t="s">
        <v>1570</v>
      </c>
      <c r="D48" s="96"/>
      <c r="E48" s="108" t="s">
        <v>338</v>
      </c>
      <c r="F48" s="151"/>
      <c r="G48" s="1"/>
      <c r="H48" s="1"/>
      <c r="I48" s="163"/>
      <c r="J48" s="88"/>
      <c r="K48" s="1"/>
      <c r="L48" s="2"/>
    </row>
    <row r="49" spans="1:12" x14ac:dyDescent="0.25">
      <c r="A49" s="97"/>
      <c r="B49" s="35" t="s">
        <v>944</v>
      </c>
      <c r="C49" s="186" t="s">
        <v>1570</v>
      </c>
      <c r="D49" s="96"/>
      <c r="E49" s="108" t="s">
        <v>945</v>
      </c>
      <c r="F49" s="151"/>
      <c r="G49" s="1"/>
      <c r="H49" s="1"/>
      <c r="I49" s="163"/>
      <c r="J49" s="88"/>
      <c r="K49" s="1"/>
      <c r="L49" s="2"/>
    </row>
    <row r="50" spans="1:12" x14ac:dyDescent="0.25">
      <c r="A50" s="97"/>
      <c r="B50" s="35" t="s">
        <v>946</v>
      </c>
      <c r="C50" s="186" t="s">
        <v>1570</v>
      </c>
      <c r="D50" s="96"/>
      <c r="E50" s="108" t="s">
        <v>339</v>
      </c>
      <c r="F50" s="151"/>
      <c r="G50" s="1"/>
      <c r="H50" s="1"/>
      <c r="I50" s="163"/>
      <c r="J50" s="88"/>
      <c r="K50" s="1"/>
      <c r="L50" s="2"/>
    </row>
    <row r="51" spans="1:12" x14ac:dyDescent="0.25">
      <c r="A51" s="97"/>
      <c r="B51" s="35" t="s">
        <v>947</v>
      </c>
      <c r="C51" s="186" t="s">
        <v>1570</v>
      </c>
      <c r="D51" s="96"/>
      <c r="E51" s="108" t="s">
        <v>948</v>
      </c>
      <c r="F51" s="151"/>
      <c r="G51" s="1"/>
      <c r="H51" s="1"/>
      <c r="I51" s="163"/>
      <c r="J51" s="88"/>
      <c r="K51" s="1"/>
      <c r="L51" s="2"/>
    </row>
    <row r="52" spans="1:12" x14ac:dyDescent="0.25">
      <c r="A52" s="97"/>
      <c r="B52" s="35" t="s">
        <v>949</v>
      </c>
      <c r="C52" s="186" t="s">
        <v>1570</v>
      </c>
      <c r="D52" s="96"/>
      <c r="E52" s="108" t="s">
        <v>340</v>
      </c>
      <c r="F52" s="151"/>
      <c r="G52" s="1"/>
      <c r="H52" s="1"/>
      <c r="I52" s="163"/>
      <c r="J52" s="88"/>
      <c r="K52" s="1"/>
      <c r="L52" s="2"/>
    </row>
    <row r="53" spans="1:12" x14ac:dyDescent="0.25">
      <c r="A53" s="97"/>
      <c r="B53" s="35" t="s">
        <v>950</v>
      </c>
      <c r="C53" s="186" t="s">
        <v>1570</v>
      </c>
      <c r="D53" s="96"/>
      <c r="E53" s="108" t="s">
        <v>951</v>
      </c>
      <c r="F53" s="151"/>
      <c r="G53" s="1"/>
      <c r="H53" s="1"/>
      <c r="I53" s="163"/>
      <c r="J53" s="88"/>
      <c r="K53" s="1"/>
      <c r="L53" s="2"/>
    </row>
    <row r="54" spans="1:12" x14ac:dyDescent="0.25">
      <c r="A54" s="97"/>
      <c r="B54" s="35" t="s">
        <v>952</v>
      </c>
      <c r="C54" s="186" t="s">
        <v>1570</v>
      </c>
      <c r="D54" s="96"/>
      <c r="E54" s="108" t="s">
        <v>341</v>
      </c>
      <c r="F54" s="151"/>
      <c r="G54" s="1"/>
      <c r="H54" s="1"/>
      <c r="I54" s="163"/>
      <c r="J54" s="88"/>
      <c r="K54" s="1"/>
      <c r="L54" s="2"/>
    </row>
    <row r="55" spans="1:12" x14ac:dyDescent="0.25">
      <c r="A55" s="97"/>
      <c r="B55" s="35" t="s">
        <v>953</v>
      </c>
      <c r="C55" s="186" t="s">
        <v>1570</v>
      </c>
      <c r="D55" s="96"/>
      <c r="E55" s="108" t="s">
        <v>42</v>
      </c>
      <c r="F55" s="151"/>
      <c r="G55" s="1"/>
      <c r="H55" s="1"/>
      <c r="I55" s="163"/>
      <c r="J55" s="88"/>
      <c r="K55" s="1"/>
      <c r="L55" s="2"/>
    </row>
    <row r="56" spans="1:12" x14ac:dyDescent="0.25">
      <c r="A56" s="97"/>
      <c r="B56" s="35" t="s">
        <v>954</v>
      </c>
      <c r="C56" s="186" t="s">
        <v>1570</v>
      </c>
      <c r="D56" s="96"/>
      <c r="E56" s="108" t="s">
        <v>342</v>
      </c>
      <c r="F56" s="151"/>
      <c r="G56" s="1"/>
      <c r="H56" s="1"/>
      <c r="I56" s="163"/>
      <c r="J56" s="88"/>
      <c r="K56" s="1"/>
      <c r="L56" s="2"/>
    </row>
    <row r="57" spans="1:12" x14ac:dyDescent="0.25">
      <c r="A57" s="97"/>
      <c r="B57" s="35" t="s">
        <v>955</v>
      </c>
      <c r="C57" s="186" t="s">
        <v>1570</v>
      </c>
      <c r="D57" s="96"/>
      <c r="E57" s="108" t="s">
        <v>956</v>
      </c>
      <c r="F57" s="151"/>
      <c r="G57" s="1"/>
      <c r="H57" s="1"/>
      <c r="I57" s="163"/>
      <c r="J57" s="88"/>
      <c r="K57" s="1"/>
      <c r="L57" s="2"/>
    </row>
    <row r="58" spans="1:12" x14ac:dyDescent="0.25">
      <c r="A58" s="97"/>
      <c r="B58" s="35" t="s">
        <v>957</v>
      </c>
      <c r="C58" s="186" t="s">
        <v>1570</v>
      </c>
      <c r="D58" s="96"/>
      <c r="E58" s="108" t="s">
        <v>43</v>
      </c>
      <c r="F58" s="151"/>
      <c r="G58" s="1"/>
      <c r="H58" s="1"/>
      <c r="I58" s="163"/>
      <c r="J58" s="88"/>
      <c r="K58" s="1"/>
      <c r="L58" s="2"/>
    </row>
    <row r="59" spans="1:12" x14ac:dyDescent="0.25">
      <c r="A59" s="97"/>
      <c r="B59" s="35" t="s">
        <v>958</v>
      </c>
      <c r="C59" s="186" t="s">
        <v>1570</v>
      </c>
      <c r="D59" s="96"/>
      <c r="E59" s="108" t="s">
        <v>959</v>
      </c>
      <c r="F59" s="151"/>
      <c r="G59" s="1"/>
      <c r="H59" s="1"/>
      <c r="I59" s="163"/>
      <c r="J59" s="88"/>
      <c r="K59" s="1"/>
      <c r="L59" s="2"/>
    </row>
    <row r="60" spans="1:12" x14ac:dyDescent="0.25">
      <c r="A60" s="97"/>
      <c r="B60" s="35" t="s">
        <v>960</v>
      </c>
      <c r="C60" s="186" t="s">
        <v>1570</v>
      </c>
      <c r="D60" s="96"/>
      <c r="E60" s="108" t="s">
        <v>343</v>
      </c>
      <c r="F60" s="151"/>
      <c r="G60" s="1"/>
      <c r="H60" s="1"/>
      <c r="I60" s="163"/>
      <c r="J60" s="88"/>
      <c r="K60" s="1"/>
      <c r="L60" s="2"/>
    </row>
    <row r="61" spans="1:12" x14ac:dyDescent="0.25">
      <c r="A61" s="97"/>
      <c r="B61" s="35" t="s">
        <v>961</v>
      </c>
      <c r="C61" s="186" t="s">
        <v>1570</v>
      </c>
      <c r="D61" s="96"/>
      <c r="E61" s="108" t="s">
        <v>44</v>
      </c>
      <c r="F61" s="151"/>
      <c r="G61" s="1"/>
      <c r="H61" s="1"/>
      <c r="I61" s="163"/>
      <c r="J61" s="88"/>
      <c r="K61" s="1"/>
      <c r="L61" s="2"/>
    </row>
    <row r="62" spans="1:12" x14ac:dyDescent="0.25">
      <c r="A62" s="97"/>
      <c r="B62" s="35" t="s">
        <v>962</v>
      </c>
      <c r="C62" s="186" t="s">
        <v>1570</v>
      </c>
      <c r="D62" s="96"/>
      <c r="E62" s="108" t="s">
        <v>344</v>
      </c>
      <c r="F62" s="151"/>
      <c r="G62" s="1"/>
      <c r="H62" s="1"/>
      <c r="I62" s="163"/>
      <c r="J62" s="88"/>
      <c r="K62" s="1"/>
      <c r="L62" s="2"/>
    </row>
    <row r="63" spans="1:12" x14ac:dyDescent="0.25">
      <c r="A63" s="97"/>
      <c r="B63" s="34">
        <v>564000.9</v>
      </c>
      <c r="C63" s="186" t="s">
        <v>1570</v>
      </c>
      <c r="D63" s="96"/>
      <c r="E63" s="108" t="s">
        <v>345</v>
      </c>
      <c r="F63" s="228"/>
      <c r="G63" s="228"/>
      <c r="H63" s="228"/>
      <c r="I63" s="228"/>
      <c r="J63" s="228"/>
      <c r="K63" s="228"/>
      <c r="L63" s="2"/>
    </row>
    <row r="64" spans="1:12" x14ac:dyDescent="0.25">
      <c r="A64" s="97"/>
      <c r="B64" s="34">
        <v>564900.9</v>
      </c>
      <c r="C64" s="186" t="s">
        <v>1570</v>
      </c>
      <c r="D64" s="96"/>
      <c r="E64" s="108" t="s">
        <v>346</v>
      </c>
      <c r="F64" s="228"/>
      <c r="G64" s="228"/>
      <c r="H64" s="228"/>
      <c r="I64" s="228"/>
      <c r="J64" s="228"/>
      <c r="K64" s="228"/>
      <c r="L64" s="2"/>
    </row>
    <row r="65" spans="1:12" x14ac:dyDescent="0.25">
      <c r="A65" s="97"/>
      <c r="B65" s="35" t="s">
        <v>963</v>
      </c>
      <c r="C65" s="186" t="s">
        <v>1570</v>
      </c>
      <c r="D65" s="96"/>
      <c r="E65" s="108" t="s">
        <v>347</v>
      </c>
      <c r="F65" s="151"/>
      <c r="G65" s="1"/>
      <c r="H65" s="1"/>
      <c r="I65" s="163"/>
      <c r="J65" s="88"/>
      <c r="K65" s="1"/>
      <c r="L65" s="2"/>
    </row>
    <row r="66" spans="1:12" x14ac:dyDescent="0.25">
      <c r="A66" s="99"/>
      <c r="B66" s="99" t="s">
        <v>964</v>
      </c>
      <c r="C66" s="186" t="s">
        <v>1570</v>
      </c>
      <c r="D66" s="128"/>
      <c r="E66" s="108" t="s">
        <v>348</v>
      </c>
      <c r="F66" s="151"/>
      <c r="G66" s="1"/>
      <c r="H66" s="1"/>
      <c r="I66" s="163"/>
      <c r="K66" s="1"/>
      <c r="L66" s="2"/>
    </row>
    <row r="67" spans="1:12" x14ac:dyDescent="0.25">
      <c r="A67" s="99"/>
      <c r="B67" s="99" t="s">
        <v>965</v>
      </c>
      <c r="C67" s="186" t="s">
        <v>1570</v>
      </c>
      <c r="D67" s="128"/>
      <c r="E67" s="108" t="s">
        <v>966</v>
      </c>
      <c r="F67" s="151"/>
      <c r="G67" s="1"/>
      <c r="H67" s="1"/>
      <c r="I67" s="163"/>
      <c r="K67" s="1"/>
      <c r="L67" s="2"/>
    </row>
    <row r="68" spans="1:12" x14ac:dyDescent="0.25">
      <c r="A68" s="99"/>
      <c r="B68" s="99" t="s">
        <v>967</v>
      </c>
      <c r="C68" s="186" t="s">
        <v>1570</v>
      </c>
      <c r="D68" s="128"/>
      <c r="E68" s="108" t="s">
        <v>45</v>
      </c>
      <c r="F68" s="151"/>
      <c r="G68" s="1"/>
      <c r="H68" s="1"/>
      <c r="I68" s="163"/>
      <c r="K68" s="1"/>
      <c r="L68" s="2"/>
    </row>
    <row r="69" spans="1:12" x14ac:dyDescent="0.25">
      <c r="A69" s="99"/>
      <c r="B69" s="99" t="s">
        <v>968</v>
      </c>
      <c r="C69" s="186" t="s">
        <v>1570</v>
      </c>
      <c r="D69" s="128"/>
      <c r="E69" s="108" t="s">
        <v>349</v>
      </c>
      <c r="F69" s="151"/>
      <c r="G69" s="1"/>
      <c r="H69" s="1"/>
      <c r="I69" s="163"/>
      <c r="K69" s="1"/>
      <c r="L69" s="2"/>
    </row>
    <row r="70" spans="1:12" x14ac:dyDescent="0.25">
      <c r="A70" s="99"/>
      <c r="B70" s="99" t="s">
        <v>969</v>
      </c>
      <c r="C70" s="186" t="s">
        <v>1570</v>
      </c>
      <c r="D70" s="128"/>
      <c r="E70" s="108" t="s">
        <v>350</v>
      </c>
      <c r="F70" s="151"/>
      <c r="G70" s="1"/>
      <c r="H70" s="1"/>
      <c r="I70" s="163"/>
      <c r="J70" s="88"/>
      <c r="K70" s="1"/>
      <c r="L70" s="2"/>
    </row>
    <row r="71" spans="1:12" x14ac:dyDescent="0.25">
      <c r="A71" s="99"/>
      <c r="B71" s="99" t="s">
        <v>970</v>
      </c>
      <c r="C71" s="186" t="s">
        <v>1570</v>
      </c>
      <c r="D71" s="128"/>
      <c r="E71" s="108" t="s">
        <v>351</v>
      </c>
      <c r="F71" s="151"/>
      <c r="G71" s="1"/>
      <c r="H71" s="1"/>
      <c r="I71" s="163"/>
      <c r="J71" s="88"/>
      <c r="K71" s="1"/>
      <c r="L71" s="2"/>
    </row>
    <row r="72" spans="1:12" ht="13.5" customHeight="1" x14ac:dyDescent="0.25">
      <c r="A72" s="99"/>
      <c r="B72" s="99" t="s">
        <v>971</v>
      </c>
      <c r="C72" s="186" t="s">
        <v>1570</v>
      </c>
      <c r="D72" s="128"/>
      <c r="E72" s="108" t="s">
        <v>972</v>
      </c>
      <c r="F72" s="151"/>
      <c r="G72" s="1"/>
      <c r="H72" s="1"/>
      <c r="I72" s="163"/>
      <c r="J72" s="88"/>
      <c r="K72" s="1"/>
      <c r="L72" s="2"/>
    </row>
    <row r="73" spans="1:12" x14ac:dyDescent="0.25">
      <c r="A73" s="99"/>
      <c r="B73" s="99" t="s">
        <v>973</v>
      </c>
      <c r="C73" s="186" t="s">
        <v>1570</v>
      </c>
      <c r="D73" s="128"/>
      <c r="E73" s="108" t="s">
        <v>974</v>
      </c>
      <c r="F73" s="151"/>
      <c r="G73" s="1"/>
      <c r="H73" s="1"/>
      <c r="I73" s="163"/>
      <c r="J73" s="88"/>
      <c r="K73" s="1"/>
      <c r="L73" s="2"/>
    </row>
    <row r="74" spans="1:12" x14ac:dyDescent="0.25">
      <c r="A74" s="99"/>
      <c r="B74" s="99" t="s">
        <v>975</v>
      </c>
      <c r="C74" s="186" t="s">
        <v>1570</v>
      </c>
      <c r="D74" s="128"/>
      <c r="E74" s="108" t="s">
        <v>976</v>
      </c>
      <c r="F74" s="151"/>
      <c r="G74" s="1"/>
      <c r="H74" s="1"/>
      <c r="I74" s="163"/>
      <c r="J74" s="88"/>
      <c r="K74" s="1"/>
      <c r="L74" s="2"/>
    </row>
    <row r="75" spans="1:12" x14ac:dyDescent="0.25">
      <c r="A75" s="99"/>
      <c r="B75" s="99" t="s">
        <v>977</v>
      </c>
      <c r="C75" s="186" t="s">
        <v>1570</v>
      </c>
      <c r="D75" s="128"/>
      <c r="E75" s="108" t="s">
        <v>978</v>
      </c>
      <c r="F75" s="151"/>
      <c r="G75" s="1"/>
      <c r="H75" s="1"/>
      <c r="I75" s="163"/>
      <c r="J75" s="88"/>
      <c r="K75" s="1"/>
      <c r="L75" s="2"/>
    </row>
    <row r="76" spans="1:12" x14ac:dyDescent="0.25">
      <c r="A76" s="99"/>
      <c r="B76" s="99" t="s">
        <v>979</v>
      </c>
      <c r="C76" s="186" t="s">
        <v>1570</v>
      </c>
      <c r="D76" s="128"/>
      <c r="E76" s="108" t="s">
        <v>980</v>
      </c>
      <c r="F76" s="151"/>
      <c r="G76" s="1"/>
      <c r="H76" s="1"/>
      <c r="I76" s="163"/>
      <c r="J76" s="88"/>
      <c r="K76" s="1"/>
      <c r="L76" s="2"/>
    </row>
    <row r="77" spans="1:12" x14ac:dyDescent="0.25">
      <c r="A77" s="99"/>
      <c r="B77" s="99" t="s">
        <v>981</v>
      </c>
      <c r="C77" s="186" t="s">
        <v>1570</v>
      </c>
      <c r="D77" s="128"/>
      <c r="E77" s="108" t="s">
        <v>352</v>
      </c>
      <c r="F77" s="151"/>
      <c r="G77" s="1"/>
      <c r="H77" s="1"/>
      <c r="I77" s="163"/>
      <c r="J77" s="88"/>
      <c r="K77" s="1"/>
      <c r="L77" s="2"/>
    </row>
    <row r="78" spans="1:12" x14ac:dyDescent="0.25">
      <c r="A78" s="99"/>
      <c r="B78" s="99" t="s">
        <v>982</v>
      </c>
      <c r="C78" s="186" t="s">
        <v>1570</v>
      </c>
      <c r="D78" s="128"/>
      <c r="E78" s="108" t="s">
        <v>983</v>
      </c>
      <c r="F78" s="151"/>
      <c r="G78" s="1"/>
      <c r="H78" s="1"/>
      <c r="I78" s="163"/>
      <c r="J78" s="88"/>
      <c r="K78" s="1"/>
    </row>
    <row r="79" spans="1:12" x14ac:dyDescent="0.25">
      <c r="A79" s="99"/>
      <c r="B79" s="99" t="s">
        <v>984</v>
      </c>
      <c r="C79" s="186" t="s">
        <v>1570</v>
      </c>
      <c r="D79" s="128"/>
      <c r="E79" s="108" t="s">
        <v>985</v>
      </c>
      <c r="F79" s="151"/>
      <c r="G79" s="1"/>
      <c r="H79" s="1"/>
      <c r="I79" s="163"/>
      <c r="J79" s="88"/>
      <c r="K79" s="1"/>
    </row>
    <row r="80" spans="1:12" x14ac:dyDescent="0.25">
      <c r="A80" s="99"/>
      <c r="B80" s="99" t="s">
        <v>986</v>
      </c>
      <c r="C80" s="186" t="s">
        <v>1570</v>
      </c>
      <c r="D80" s="128"/>
      <c r="E80" s="108" t="s">
        <v>987</v>
      </c>
      <c r="F80" s="151"/>
      <c r="G80" s="1"/>
      <c r="H80" s="1"/>
      <c r="I80" s="163"/>
      <c r="J80" s="88"/>
      <c r="K80" s="1"/>
    </row>
    <row r="81" spans="1:11" x14ac:dyDescent="0.25">
      <c r="A81" s="99"/>
      <c r="B81" s="99" t="s">
        <v>988</v>
      </c>
      <c r="C81" s="186" t="s">
        <v>1570</v>
      </c>
      <c r="D81" s="128"/>
      <c r="E81" s="108" t="s">
        <v>989</v>
      </c>
      <c r="F81" s="151"/>
      <c r="G81" s="1"/>
      <c r="H81" s="1"/>
      <c r="I81" s="163"/>
      <c r="J81" s="88"/>
      <c r="K81" s="1"/>
    </row>
    <row r="82" spans="1:11" x14ac:dyDescent="0.25">
      <c r="A82" s="99"/>
      <c r="B82" s="99" t="s">
        <v>990</v>
      </c>
      <c r="C82" s="186" t="s">
        <v>1570</v>
      </c>
      <c r="D82" s="128"/>
      <c r="E82" s="108" t="s">
        <v>991</v>
      </c>
      <c r="F82" s="151"/>
      <c r="G82" s="1"/>
      <c r="H82" s="1"/>
      <c r="I82" s="163"/>
      <c r="J82" s="88"/>
      <c r="K82" s="1"/>
    </row>
    <row r="83" spans="1:11" x14ac:dyDescent="0.25">
      <c r="A83" s="99"/>
      <c r="B83" s="99" t="s">
        <v>992</v>
      </c>
      <c r="C83" s="186" t="s">
        <v>1570</v>
      </c>
      <c r="D83" s="128"/>
      <c r="E83" s="108" t="s">
        <v>993</v>
      </c>
      <c r="F83" s="151"/>
      <c r="G83" s="1"/>
      <c r="H83" s="1"/>
      <c r="I83" s="163"/>
      <c r="J83" s="88"/>
      <c r="K83" s="1"/>
    </row>
    <row r="84" spans="1:11" x14ac:dyDescent="0.25">
      <c r="A84" s="99"/>
      <c r="B84" s="99" t="s">
        <v>994</v>
      </c>
      <c r="C84" s="186" t="s">
        <v>1570</v>
      </c>
      <c r="D84" s="128"/>
      <c r="E84" s="108" t="s">
        <v>353</v>
      </c>
      <c r="F84" s="151"/>
      <c r="G84" s="1"/>
      <c r="H84" s="1"/>
      <c r="I84" s="163"/>
      <c r="J84" s="88"/>
      <c r="K84" s="1"/>
    </row>
    <row r="85" spans="1:11" x14ac:dyDescent="0.25">
      <c r="A85" s="99"/>
      <c r="B85" s="99" t="s">
        <v>995</v>
      </c>
      <c r="C85" s="186" t="s">
        <v>1570</v>
      </c>
      <c r="D85" s="128"/>
      <c r="E85" s="108" t="s">
        <v>354</v>
      </c>
      <c r="F85" s="151"/>
      <c r="G85" s="1"/>
      <c r="H85" s="1"/>
      <c r="I85" s="163"/>
      <c r="J85" s="88"/>
      <c r="K85" s="1"/>
    </row>
    <row r="86" spans="1:11" x14ac:dyDescent="0.25">
      <c r="A86" s="99"/>
      <c r="B86" s="99" t="s">
        <v>996</v>
      </c>
      <c r="C86" s="186" t="s">
        <v>1570</v>
      </c>
      <c r="D86" s="128"/>
      <c r="E86" s="108" t="s">
        <v>355</v>
      </c>
      <c r="F86" s="151"/>
      <c r="G86" s="1"/>
      <c r="H86" s="1"/>
      <c r="I86" s="163"/>
      <c r="J86" s="88"/>
      <c r="K86" s="1"/>
    </row>
    <row r="87" spans="1:11" x14ac:dyDescent="0.25">
      <c r="A87" s="99"/>
      <c r="B87" s="99" t="s">
        <v>997</v>
      </c>
      <c r="C87" s="186" t="s">
        <v>1570</v>
      </c>
      <c r="D87" s="128"/>
      <c r="E87" s="108" t="s">
        <v>998</v>
      </c>
      <c r="F87" s="151"/>
      <c r="G87" s="1"/>
      <c r="H87" s="1"/>
      <c r="I87" s="163"/>
      <c r="J87" s="88"/>
      <c r="K87" s="1"/>
    </row>
    <row r="88" spans="1:11" x14ac:dyDescent="0.25">
      <c r="A88" s="99"/>
      <c r="B88" s="99" t="s">
        <v>999</v>
      </c>
      <c r="C88" s="186" t="s">
        <v>1570</v>
      </c>
      <c r="D88" s="128"/>
      <c r="E88" s="108" t="s">
        <v>356</v>
      </c>
      <c r="F88" s="151"/>
      <c r="G88" s="1"/>
      <c r="H88" s="1"/>
      <c r="I88" s="163"/>
      <c r="J88" s="88"/>
      <c r="K88" s="1"/>
    </row>
    <row r="89" spans="1:11" x14ac:dyDescent="0.25">
      <c r="A89" s="99"/>
      <c r="B89" s="99" t="s">
        <v>1000</v>
      </c>
      <c r="C89" s="186" t="s">
        <v>1570</v>
      </c>
      <c r="D89" s="128"/>
      <c r="E89" s="108" t="s">
        <v>1001</v>
      </c>
      <c r="F89" s="151"/>
      <c r="G89" s="1"/>
      <c r="H89" s="1"/>
      <c r="I89" s="163"/>
      <c r="J89" s="88"/>
      <c r="K89" s="1"/>
    </row>
    <row r="90" spans="1:11" x14ac:dyDescent="0.25">
      <c r="A90" s="99"/>
      <c r="B90" s="99" t="s">
        <v>1002</v>
      </c>
      <c r="C90" s="186" t="s">
        <v>1570</v>
      </c>
      <c r="D90" s="128"/>
      <c r="E90" s="108" t="s">
        <v>357</v>
      </c>
      <c r="F90" s="151"/>
      <c r="G90" s="1"/>
      <c r="H90" s="1"/>
      <c r="I90" s="163"/>
      <c r="J90" s="88"/>
      <c r="K90" s="1"/>
    </row>
    <row r="91" spans="1:11" x14ac:dyDescent="0.25">
      <c r="A91" s="99"/>
      <c r="B91" s="99" t="s">
        <v>1003</v>
      </c>
      <c r="C91" s="186" t="s">
        <v>1570</v>
      </c>
      <c r="D91" s="128"/>
      <c r="E91" s="108" t="s">
        <v>358</v>
      </c>
      <c r="F91" s="151"/>
      <c r="G91" s="1"/>
      <c r="H91" s="1"/>
      <c r="I91" s="163"/>
      <c r="J91" s="88"/>
      <c r="K91" s="1"/>
    </row>
    <row r="92" spans="1:11" x14ac:dyDescent="0.25">
      <c r="A92" s="99"/>
      <c r="B92" s="99" t="s">
        <v>1004</v>
      </c>
      <c r="C92" s="186" t="s">
        <v>1570</v>
      </c>
      <c r="D92" s="128"/>
      <c r="E92" s="108" t="s">
        <v>359</v>
      </c>
      <c r="F92" s="151"/>
      <c r="G92" s="1"/>
      <c r="H92" s="1"/>
      <c r="I92" s="163"/>
      <c r="J92" s="88"/>
      <c r="K92" s="1"/>
    </row>
    <row r="93" spans="1:11" x14ac:dyDescent="0.25">
      <c r="A93" s="99"/>
      <c r="B93" s="99" t="s">
        <v>1005</v>
      </c>
      <c r="C93" s="186" t="s">
        <v>1570</v>
      </c>
      <c r="D93" s="128"/>
      <c r="E93" s="108" t="s">
        <v>1006</v>
      </c>
      <c r="F93" s="151"/>
      <c r="G93" s="1"/>
      <c r="H93" s="1"/>
      <c r="I93" s="163"/>
      <c r="J93" s="88"/>
      <c r="K93" s="1"/>
    </row>
    <row r="94" spans="1:11" x14ac:dyDescent="0.25">
      <c r="A94" s="99"/>
      <c r="B94" s="99" t="s">
        <v>1007</v>
      </c>
      <c r="C94" s="186" t="s">
        <v>1570</v>
      </c>
      <c r="D94" s="128"/>
      <c r="E94" s="108" t="s">
        <v>360</v>
      </c>
      <c r="F94" s="151"/>
      <c r="G94" s="1"/>
      <c r="H94" s="1"/>
      <c r="I94" s="163"/>
      <c r="J94" s="88"/>
      <c r="K94" s="1"/>
    </row>
    <row r="95" spans="1:11" x14ac:dyDescent="0.25">
      <c r="A95" s="99"/>
      <c r="B95" s="99" t="s">
        <v>1008</v>
      </c>
      <c r="C95" s="186" t="s">
        <v>1570</v>
      </c>
      <c r="D95" s="128"/>
      <c r="E95" s="108" t="s">
        <v>362</v>
      </c>
      <c r="F95" s="151"/>
      <c r="G95" s="1"/>
      <c r="H95" s="1"/>
      <c r="I95" s="163"/>
      <c r="J95" s="88"/>
      <c r="K95" s="1"/>
    </row>
    <row r="96" spans="1:11" x14ac:dyDescent="0.25">
      <c r="A96" s="99"/>
      <c r="B96" s="99" t="s">
        <v>1009</v>
      </c>
      <c r="C96" s="186" t="s">
        <v>1570</v>
      </c>
      <c r="D96" s="128"/>
      <c r="E96" s="108" t="s">
        <v>363</v>
      </c>
      <c r="F96" s="151"/>
      <c r="G96" s="1"/>
      <c r="H96" s="1"/>
      <c r="I96" s="163"/>
      <c r="J96" s="88"/>
      <c r="K96" s="1"/>
    </row>
    <row r="97" spans="1:11" x14ac:dyDescent="0.25">
      <c r="A97" s="99"/>
      <c r="B97" s="99" t="s">
        <v>1010</v>
      </c>
      <c r="C97" s="186" t="s">
        <v>1570</v>
      </c>
      <c r="D97" s="128"/>
      <c r="E97" s="108" t="s">
        <v>1011</v>
      </c>
      <c r="F97" s="151"/>
      <c r="G97" s="1"/>
      <c r="H97" s="1"/>
      <c r="I97" s="163"/>
      <c r="J97" s="88"/>
      <c r="K97" s="1"/>
    </row>
    <row r="98" spans="1:11" x14ac:dyDescent="0.25">
      <c r="A98" s="99"/>
      <c r="B98" s="99" t="s">
        <v>1012</v>
      </c>
      <c r="C98" s="186" t="s">
        <v>1570</v>
      </c>
      <c r="D98" s="128"/>
      <c r="E98" s="108" t="s">
        <v>1013</v>
      </c>
      <c r="F98" s="151"/>
      <c r="G98" s="1"/>
      <c r="H98" s="1"/>
      <c r="I98" s="163"/>
      <c r="J98" s="88"/>
      <c r="K98" s="1"/>
    </row>
    <row r="99" spans="1:11" x14ac:dyDescent="0.25">
      <c r="A99" s="99"/>
      <c r="B99" s="99" t="s">
        <v>1014</v>
      </c>
      <c r="C99" s="186" t="s">
        <v>1570</v>
      </c>
      <c r="D99" s="128"/>
      <c r="E99" s="108" t="s">
        <v>1015</v>
      </c>
      <c r="F99" s="151"/>
      <c r="G99" s="1"/>
      <c r="H99" s="1"/>
      <c r="I99" s="163"/>
      <c r="K99" s="1"/>
    </row>
    <row r="100" spans="1:11" x14ac:dyDescent="0.25">
      <c r="A100" s="99"/>
      <c r="B100" s="99" t="s">
        <v>1016</v>
      </c>
      <c r="C100" s="186" t="s">
        <v>1570</v>
      </c>
      <c r="D100" s="128"/>
      <c r="E100" s="108" t="s">
        <v>1017</v>
      </c>
      <c r="F100" s="151"/>
      <c r="G100" s="1"/>
      <c r="H100" s="1"/>
      <c r="I100" s="163"/>
      <c r="K100" s="1"/>
    </row>
    <row r="101" spans="1:11" x14ac:dyDescent="0.25">
      <c r="A101" s="99"/>
      <c r="B101" s="99" t="s">
        <v>1018</v>
      </c>
      <c r="C101" s="186" t="s">
        <v>1570</v>
      </c>
      <c r="D101" s="128"/>
      <c r="E101" s="108" t="s">
        <v>1019</v>
      </c>
      <c r="F101" s="151"/>
      <c r="G101" s="1"/>
      <c r="H101" s="1"/>
      <c r="I101" s="163"/>
      <c r="K101" s="1"/>
    </row>
    <row r="102" spans="1:11" x14ac:dyDescent="0.25">
      <c r="A102" s="99"/>
      <c r="B102" s="99" t="s">
        <v>1020</v>
      </c>
      <c r="C102" s="186" t="s">
        <v>1570</v>
      </c>
      <c r="D102" s="128"/>
      <c r="E102" s="108" t="s">
        <v>1021</v>
      </c>
      <c r="F102" s="151"/>
      <c r="G102" s="1"/>
      <c r="H102" s="1"/>
      <c r="I102" s="163"/>
      <c r="K102" s="1"/>
    </row>
    <row r="103" spans="1:11" x14ac:dyDescent="0.25">
      <c r="A103" s="99"/>
      <c r="B103" s="99" t="s">
        <v>1022</v>
      </c>
      <c r="C103" s="186" t="s">
        <v>1570</v>
      </c>
      <c r="D103" s="128"/>
      <c r="E103" s="108" t="s">
        <v>1023</v>
      </c>
      <c r="F103" s="151"/>
      <c r="G103" s="1"/>
      <c r="H103" s="1"/>
      <c r="I103" s="163"/>
      <c r="K103" s="1"/>
    </row>
    <row r="104" spans="1:11" x14ac:dyDescent="0.25">
      <c r="A104" s="99"/>
      <c r="B104" s="99" t="s">
        <v>1024</v>
      </c>
      <c r="C104" s="186" t="s">
        <v>1570</v>
      </c>
      <c r="D104" s="128"/>
      <c r="E104" s="108" t="s">
        <v>364</v>
      </c>
      <c r="F104" s="151"/>
      <c r="G104" s="1"/>
      <c r="H104" s="1"/>
      <c r="I104" s="163"/>
      <c r="K104" s="1"/>
    </row>
    <row r="105" spans="1:11" x14ac:dyDescent="0.25">
      <c r="A105" s="99"/>
      <c r="B105" s="99" t="s">
        <v>1025</v>
      </c>
      <c r="C105" s="186" t="s">
        <v>1570</v>
      </c>
      <c r="D105" s="128"/>
      <c r="E105" s="108" t="s">
        <v>1026</v>
      </c>
      <c r="F105" s="151"/>
      <c r="G105" s="1"/>
      <c r="H105" s="1"/>
      <c r="I105" s="163"/>
      <c r="K105" s="1"/>
    </row>
    <row r="106" spans="1:11" x14ac:dyDescent="0.25">
      <c r="A106" s="99"/>
      <c r="B106" s="99" t="s">
        <v>1027</v>
      </c>
      <c r="C106" s="186" t="s">
        <v>1570</v>
      </c>
      <c r="D106" s="128"/>
      <c r="E106" s="108" t="s">
        <v>46</v>
      </c>
      <c r="F106" s="151"/>
      <c r="G106" s="1"/>
      <c r="H106" s="1"/>
      <c r="I106" s="163"/>
      <c r="K106" s="1"/>
    </row>
    <row r="107" spans="1:11" x14ac:dyDescent="0.25">
      <c r="A107" s="99"/>
      <c r="B107" s="99" t="s">
        <v>1028</v>
      </c>
      <c r="C107" s="186" t="s">
        <v>1570</v>
      </c>
      <c r="D107" s="128"/>
      <c r="E107" s="108" t="s">
        <v>365</v>
      </c>
      <c r="F107" s="151"/>
      <c r="G107" s="1"/>
      <c r="H107" s="1"/>
      <c r="I107" s="163"/>
      <c r="K107" s="1"/>
    </row>
    <row r="108" spans="1:11" x14ac:dyDescent="0.25">
      <c r="A108" s="99"/>
      <c r="B108" s="99" t="s">
        <v>1029</v>
      </c>
      <c r="C108" s="186" t="s">
        <v>1570</v>
      </c>
      <c r="D108" s="128"/>
      <c r="E108" s="108" t="s">
        <v>367</v>
      </c>
      <c r="F108" s="151"/>
      <c r="G108" s="1"/>
      <c r="H108" s="1"/>
      <c r="I108" s="163"/>
      <c r="K108" s="1"/>
    </row>
    <row r="109" spans="1:11" x14ac:dyDescent="0.25">
      <c r="A109" s="99"/>
      <c r="B109" s="109" t="s">
        <v>1320</v>
      </c>
      <c r="C109" s="186" t="s">
        <v>1570</v>
      </c>
      <c r="D109" s="128"/>
      <c r="E109" s="108" t="s">
        <v>1321</v>
      </c>
      <c r="F109" s="151"/>
      <c r="G109" s="1"/>
      <c r="H109" s="1"/>
      <c r="I109" s="163"/>
      <c r="K109" s="1"/>
    </row>
    <row r="110" spans="1:11" x14ac:dyDescent="0.25">
      <c r="A110" s="99"/>
      <c r="B110" s="99" t="s">
        <v>1032</v>
      </c>
      <c r="C110" s="186" t="s">
        <v>1570</v>
      </c>
      <c r="D110" s="128"/>
      <c r="E110" s="108" t="s">
        <v>1033</v>
      </c>
      <c r="F110" s="151"/>
      <c r="G110" s="1"/>
      <c r="H110" s="1"/>
      <c r="I110" s="163"/>
      <c r="K110" s="1"/>
    </row>
    <row r="111" spans="1:11" x14ac:dyDescent="0.25">
      <c r="A111" s="99"/>
      <c r="B111" s="99" t="s">
        <v>1034</v>
      </c>
      <c r="C111" s="186" t="s">
        <v>1570</v>
      </c>
      <c r="D111" s="128"/>
      <c r="E111" s="108" t="s">
        <v>47</v>
      </c>
      <c r="F111" s="151"/>
      <c r="G111" s="1"/>
      <c r="H111" s="1"/>
      <c r="I111" s="163"/>
      <c r="J111" s="88"/>
      <c r="K111" s="1"/>
    </row>
    <row r="112" spans="1:11" x14ac:dyDescent="0.25">
      <c r="A112" s="99"/>
      <c r="B112" s="99" t="s">
        <v>1035</v>
      </c>
      <c r="C112" s="186" t="s">
        <v>1570</v>
      </c>
      <c r="D112" s="128"/>
      <c r="E112" s="108" t="s">
        <v>1036</v>
      </c>
      <c r="F112" s="151"/>
      <c r="G112" s="1"/>
      <c r="H112" s="1"/>
      <c r="I112" s="163"/>
      <c r="J112" s="88"/>
      <c r="K112" s="1"/>
    </row>
    <row r="113" spans="1:11" x14ac:dyDescent="0.25">
      <c r="A113" s="99"/>
      <c r="B113" s="99" t="s">
        <v>1037</v>
      </c>
      <c r="C113" s="186" t="s">
        <v>1570</v>
      </c>
      <c r="D113" s="128"/>
      <c r="E113" s="108" t="s">
        <v>48</v>
      </c>
      <c r="F113" s="151"/>
      <c r="G113" s="1"/>
      <c r="H113" s="1"/>
      <c r="I113" s="163"/>
      <c r="J113" s="88"/>
      <c r="K113" s="1"/>
    </row>
    <row r="114" spans="1:11" x14ac:dyDescent="0.25">
      <c r="A114" s="99"/>
      <c r="B114" s="99" t="s">
        <v>1038</v>
      </c>
      <c r="C114" s="186" t="s">
        <v>1570</v>
      </c>
      <c r="D114" s="128"/>
      <c r="E114" s="108" t="s">
        <v>1039</v>
      </c>
      <c r="F114" s="151"/>
      <c r="G114" s="1"/>
      <c r="H114" s="1"/>
      <c r="I114" s="163"/>
      <c r="J114" s="88"/>
      <c r="K114" s="1"/>
    </row>
    <row r="115" spans="1:11" x14ac:dyDescent="0.25">
      <c r="A115" s="99"/>
      <c r="B115" s="103">
        <v>591900.9</v>
      </c>
      <c r="C115" s="186" t="s">
        <v>1570</v>
      </c>
      <c r="D115" s="128"/>
      <c r="E115" s="108" t="s">
        <v>1041</v>
      </c>
      <c r="F115" s="228"/>
      <c r="G115" s="228"/>
      <c r="H115" s="228"/>
      <c r="I115" s="228"/>
      <c r="J115" s="228"/>
      <c r="K115" s="228"/>
    </row>
    <row r="116" spans="1:11" x14ac:dyDescent="0.25">
      <c r="A116" s="99"/>
      <c r="B116" s="99" t="s">
        <v>1042</v>
      </c>
      <c r="C116" s="186" t="s">
        <v>1570</v>
      </c>
      <c r="D116" s="128"/>
      <c r="E116" s="108" t="s">
        <v>368</v>
      </c>
      <c r="F116" s="151"/>
      <c r="G116" s="1"/>
      <c r="H116" s="1"/>
      <c r="I116" s="163"/>
      <c r="J116" s="88"/>
      <c r="K116" s="1"/>
    </row>
    <row r="117" spans="1:11" x14ac:dyDescent="0.25">
      <c r="A117" s="99"/>
      <c r="B117" s="99" t="s">
        <v>1043</v>
      </c>
      <c r="C117" s="186" t="s">
        <v>1570</v>
      </c>
      <c r="D117" s="128"/>
      <c r="E117" s="108" t="s">
        <v>369</v>
      </c>
      <c r="F117" s="151"/>
      <c r="G117" s="1"/>
      <c r="H117" s="1"/>
      <c r="I117" s="163"/>
      <c r="J117" s="88"/>
      <c r="K117" s="1"/>
    </row>
    <row r="118" spans="1:11" x14ac:dyDescent="0.25">
      <c r="A118" s="99"/>
      <c r="B118" s="103">
        <v>599700.9</v>
      </c>
      <c r="C118" s="186" t="s">
        <v>1570</v>
      </c>
      <c r="D118" s="128"/>
      <c r="E118" s="108" t="s">
        <v>370</v>
      </c>
      <c r="F118" s="228"/>
      <c r="G118" s="228"/>
      <c r="H118" s="228"/>
      <c r="I118" s="228"/>
      <c r="J118" s="228"/>
      <c r="K118" s="228"/>
    </row>
    <row r="119" spans="1:11" x14ac:dyDescent="0.25">
      <c r="A119" s="99"/>
      <c r="B119" s="99" t="s">
        <v>1044</v>
      </c>
      <c r="C119" s="186" t="s">
        <v>1570</v>
      </c>
      <c r="D119" s="128"/>
      <c r="E119" s="108" t="s">
        <v>1045</v>
      </c>
      <c r="F119" s="151"/>
      <c r="G119" s="1"/>
      <c r="H119" s="1"/>
      <c r="I119" s="163"/>
      <c r="J119" s="88"/>
      <c r="K119" s="1"/>
    </row>
    <row r="120" spans="1:11" x14ac:dyDescent="0.25">
      <c r="A120" s="99"/>
      <c r="B120" s="99" t="s">
        <v>1046</v>
      </c>
      <c r="C120" s="186" t="s">
        <v>1570</v>
      </c>
      <c r="D120" s="128"/>
      <c r="E120" s="108" t="s">
        <v>1047</v>
      </c>
      <c r="F120" s="151"/>
      <c r="G120" s="1"/>
      <c r="H120" s="1"/>
      <c r="I120" s="163"/>
      <c r="J120" s="88"/>
      <c r="K120" s="1"/>
    </row>
    <row r="121" spans="1:11" x14ac:dyDescent="0.25">
      <c r="A121" s="99"/>
      <c r="B121" s="99" t="s">
        <v>1048</v>
      </c>
      <c r="C121" s="186" t="s">
        <v>1570</v>
      </c>
      <c r="D121" s="128"/>
      <c r="E121" s="108" t="s">
        <v>1049</v>
      </c>
      <c r="F121" s="151"/>
      <c r="G121" s="1"/>
      <c r="H121" s="1"/>
      <c r="I121" s="163"/>
      <c r="J121" s="88"/>
      <c r="K121" s="1"/>
    </row>
    <row r="122" spans="1:11" x14ac:dyDescent="0.25">
      <c r="A122" s="99"/>
      <c r="B122" s="99" t="s">
        <v>1050</v>
      </c>
      <c r="C122" s="186" t="s">
        <v>1570</v>
      </c>
      <c r="D122" s="128"/>
      <c r="E122" s="108" t="s">
        <v>372</v>
      </c>
      <c r="F122" s="151"/>
      <c r="G122" s="1"/>
      <c r="H122" s="1"/>
      <c r="I122" s="163"/>
      <c r="J122" s="88"/>
      <c r="K122" s="1"/>
    </row>
    <row r="123" spans="1:11" x14ac:dyDescent="0.25">
      <c r="A123" s="99"/>
      <c r="B123" s="99" t="s">
        <v>1051</v>
      </c>
      <c r="C123" s="186" t="s">
        <v>1570</v>
      </c>
      <c r="D123" s="128"/>
      <c r="E123" s="108" t="s">
        <v>373</v>
      </c>
      <c r="F123" s="151"/>
      <c r="G123" s="1"/>
      <c r="H123" s="1"/>
      <c r="I123" s="163"/>
      <c r="J123" s="88"/>
      <c r="K123" s="1"/>
    </row>
    <row r="124" spans="1:11" x14ac:dyDescent="0.25">
      <c r="A124" s="99"/>
      <c r="B124" s="99" t="s">
        <v>1052</v>
      </c>
      <c r="C124" s="186" t="s">
        <v>1570</v>
      </c>
      <c r="D124" s="128"/>
      <c r="E124" s="108" t="s">
        <v>49</v>
      </c>
      <c r="F124" s="151"/>
      <c r="G124" s="1"/>
      <c r="H124" s="1"/>
      <c r="I124" s="163"/>
      <c r="J124" s="88"/>
      <c r="K124" s="1"/>
    </row>
    <row r="125" spans="1:11" x14ac:dyDescent="0.25">
      <c r="A125" s="99"/>
      <c r="B125" s="99" t="s">
        <v>1053</v>
      </c>
      <c r="C125" s="186" t="s">
        <v>1570</v>
      </c>
      <c r="D125" s="128"/>
      <c r="E125" s="108" t="s">
        <v>1054</v>
      </c>
      <c r="F125" s="151"/>
      <c r="G125" s="1"/>
      <c r="H125" s="1"/>
      <c r="I125" s="163"/>
      <c r="J125" s="88"/>
      <c r="K125" s="1"/>
    </row>
    <row r="126" spans="1:11" x14ac:dyDescent="0.25">
      <c r="A126" s="99"/>
      <c r="B126" s="99" t="s">
        <v>1055</v>
      </c>
      <c r="C126" s="186" t="s">
        <v>1570</v>
      </c>
      <c r="D126" s="128"/>
      <c r="E126" s="108" t="s">
        <v>1056</v>
      </c>
      <c r="F126" s="151"/>
      <c r="G126" s="1"/>
      <c r="H126" s="1"/>
      <c r="I126" s="163"/>
      <c r="J126" s="88"/>
      <c r="K126" s="1"/>
    </row>
    <row r="127" spans="1:11" x14ac:dyDescent="0.25">
      <c r="A127" s="99"/>
      <c r="B127" s="99" t="s">
        <v>1057</v>
      </c>
      <c r="C127" s="186" t="s">
        <v>1570</v>
      </c>
      <c r="D127" s="128"/>
      <c r="E127" s="108" t="s">
        <v>1058</v>
      </c>
      <c r="F127" s="151"/>
      <c r="G127" s="1"/>
      <c r="H127" s="1"/>
      <c r="I127" s="163"/>
      <c r="J127" s="88"/>
      <c r="K127" s="1"/>
    </row>
    <row r="128" spans="1:11" x14ac:dyDescent="0.25">
      <c r="A128" s="99"/>
      <c r="B128" s="99" t="s">
        <v>1059</v>
      </c>
      <c r="C128" s="186" t="s">
        <v>1570</v>
      </c>
      <c r="D128" s="128"/>
      <c r="E128" s="108" t="s">
        <v>50</v>
      </c>
      <c r="F128" s="151"/>
      <c r="G128" s="1"/>
      <c r="H128" s="1"/>
      <c r="I128" s="163"/>
      <c r="J128" s="88"/>
      <c r="K128" s="1"/>
    </row>
    <row r="129" spans="1:11" x14ac:dyDescent="0.25">
      <c r="A129" s="99"/>
      <c r="B129" s="99" t="s">
        <v>1060</v>
      </c>
      <c r="C129" s="186" t="s">
        <v>1570</v>
      </c>
      <c r="D129" s="128"/>
      <c r="E129" s="108" t="s">
        <v>374</v>
      </c>
      <c r="F129" s="151"/>
      <c r="G129" s="1"/>
      <c r="H129" s="1"/>
      <c r="I129" s="163"/>
      <c r="J129" s="88"/>
      <c r="K129" s="1"/>
    </row>
    <row r="130" spans="1:11" x14ac:dyDescent="0.25">
      <c r="A130" s="99"/>
      <c r="B130" s="99" t="s">
        <v>1061</v>
      </c>
      <c r="C130" s="186" t="s">
        <v>1570</v>
      </c>
      <c r="D130" s="128"/>
      <c r="E130" s="108" t="s">
        <v>1062</v>
      </c>
      <c r="F130" s="151"/>
      <c r="G130" s="1"/>
      <c r="H130" s="1"/>
      <c r="I130" s="163"/>
      <c r="J130" s="88"/>
      <c r="K130" s="1"/>
    </row>
    <row r="131" spans="1:11" x14ac:dyDescent="0.25">
      <c r="A131" s="99"/>
      <c r="B131" s="99" t="s">
        <v>1063</v>
      </c>
      <c r="C131" s="186" t="s">
        <v>1570</v>
      </c>
      <c r="D131" s="128"/>
      <c r="E131" s="108" t="s">
        <v>1064</v>
      </c>
      <c r="F131" s="151"/>
      <c r="G131" s="1"/>
      <c r="H131" s="1"/>
      <c r="I131" s="163"/>
      <c r="J131" s="88"/>
      <c r="K131" s="1"/>
    </row>
    <row r="132" spans="1:11" x14ac:dyDescent="0.25">
      <c r="A132" s="99"/>
      <c r="B132" s="99" t="s">
        <v>1065</v>
      </c>
      <c r="C132" s="186" t="s">
        <v>1570</v>
      </c>
      <c r="D132" s="128"/>
      <c r="E132" s="108" t="s">
        <v>1066</v>
      </c>
      <c r="F132" s="151"/>
      <c r="G132" s="1"/>
      <c r="H132" s="1"/>
      <c r="I132" s="163"/>
      <c r="J132" s="88"/>
      <c r="K132" s="1"/>
    </row>
    <row r="133" spans="1:11" x14ac:dyDescent="0.25">
      <c r="A133" s="99"/>
      <c r="B133" s="99" t="s">
        <v>1067</v>
      </c>
      <c r="C133" s="186" t="s">
        <v>1570</v>
      </c>
      <c r="D133" s="128"/>
      <c r="E133" s="108" t="s">
        <v>1068</v>
      </c>
      <c r="F133" s="151"/>
      <c r="G133" s="1"/>
      <c r="H133" s="1"/>
      <c r="I133" s="163"/>
      <c r="J133" s="88"/>
      <c r="K133" s="1"/>
    </row>
    <row r="134" spans="1:11" x14ac:dyDescent="0.25">
      <c r="A134" s="99"/>
      <c r="B134" s="99" t="s">
        <v>1069</v>
      </c>
      <c r="C134" s="186" t="s">
        <v>1570</v>
      </c>
      <c r="D134" s="128"/>
      <c r="E134" s="108" t="s">
        <v>1070</v>
      </c>
      <c r="F134" s="151"/>
      <c r="G134" s="1"/>
      <c r="H134" s="1"/>
      <c r="I134" s="163"/>
      <c r="J134" s="88"/>
      <c r="K134" s="1"/>
    </row>
    <row r="135" spans="1:11" x14ac:dyDescent="0.25">
      <c r="A135" s="99"/>
      <c r="B135" s="99" t="s">
        <v>1071</v>
      </c>
      <c r="C135" s="186" t="s">
        <v>1570</v>
      </c>
      <c r="D135" s="128"/>
      <c r="E135" s="108" t="s">
        <v>1072</v>
      </c>
      <c r="F135" s="151"/>
      <c r="G135" s="1"/>
      <c r="H135" s="1"/>
      <c r="I135" s="163"/>
      <c r="J135" s="88"/>
      <c r="K135" s="1"/>
    </row>
    <row r="136" spans="1:11" x14ac:dyDescent="0.25">
      <c r="A136" s="99"/>
      <c r="B136" s="99" t="s">
        <v>1073</v>
      </c>
      <c r="C136" s="186" t="s">
        <v>1570</v>
      </c>
      <c r="D136" s="128"/>
      <c r="E136" s="108" t="s">
        <v>375</v>
      </c>
      <c r="F136" s="151"/>
      <c r="G136" s="1"/>
      <c r="H136" s="1"/>
      <c r="I136" s="163"/>
      <c r="J136" s="88"/>
      <c r="K136" s="1"/>
    </row>
    <row r="137" spans="1:11" x14ac:dyDescent="0.25">
      <c r="A137" s="99"/>
      <c r="B137" s="99" t="s">
        <v>1074</v>
      </c>
      <c r="C137" s="186" t="s">
        <v>1570</v>
      </c>
      <c r="D137" s="128"/>
      <c r="E137" s="108" t="s">
        <v>1075</v>
      </c>
      <c r="F137" s="151"/>
      <c r="G137" s="1"/>
      <c r="H137" s="1"/>
      <c r="I137" s="163"/>
      <c r="J137" s="88"/>
      <c r="K137" s="1"/>
    </row>
    <row r="138" spans="1:11" x14ac:dyDescent="0.25">
      <c r="A138" s="99"/>
      <c r="B138" s="99" t="s">
        <v>1076</v>
      </c>
      <c r="C138" s="186" t="s">
        <v>1570</v>
      </c>
      <c r="D138" s="128"/>
      <c r="E138" s="108" t="s">
        <v>1077</v>
      </c>
      <c r="F138" s="151"/>
      <c r="G138" s="1"/>
      <c r="H138" s="1"/>
      <c r="I138" s="163"/>
      <c r="J138" s="88"/>
      <c r="K138" s="1"/>
    </row>
    <row r="139" spans="1:11" x14ac:dyDescent="0.25">
      <c r="A139" s="99"/>
      <c r="B139" s="99" t="s">
        <v>1078</v>
      </c>
      <c r="C139" s="186" t="s">
        <v>1570</v>
      </c>
      <c r="D139" s="128"/>
      <c r="E139" s="108" t="s">
        <v>51</v>
      </c>
      <c r="F139" s="151"/>
      <c r="G139" s="1"/>
      <c r="H139" s="1"/>
      <c r="I139" s="163"/>
      <c r="J139" s="88"/>
      <c r="K139" s="1"/>
    </row>
    <row r="140" spans="1:11" x14ac:dyDescent="0.25">
      <c r="A140" s="99"/>
      <c r="B140" s="99" t="s">
        <v>1079</v>
      </c>
      <c r="C140" s="186" t="s">
        <v>1570</v>
      </c>
      <c r="D140" s="128"/>
      <c r="E140" s="108" t="s">
        <v>52</v>
      </c>
      <c r="F140" s="151"/>
      <c r="G140" s="1"/>
      <c r="H140" s="1"/>
      <c r="I140" s="163"/>
      <c r="J140" s="88"/>
      <c r="K140" s="1"/>
    </row>
    <row r="141" spans="1:11" x14ac:dyDescent="0.25">
      <c r="A141" s="99"/>
      <c r="B141" s="99" t="s">
        <v>1080</v>
      </c>
      <c r="C141" s="186" t="s">
        <v>1570</v>
      </c>
      <c r="D141" s="128"/>
      <c r="E141" s="108" t="s">
        <v>53</v>
      </c>
      <c r="F141" s="151"/>
      <c r="G141" s="1"/>
      <c r="H141" s="1"/>
      <c r="I141" s="163"/>
      <c r="J141" s="88"/>
      <c r="K141" s="1"/>
    </row>
    <row r="142" spans="1:11" x14ac:dyDescent="0.25">
      <c r="A142" s="99"/>
      <c r="B142" s="99" t="s">
        <v>1081</v>
      </c>
      <c r="C142" s="186" t="s">
        <v>1570</v>
      </c>
      <c r="D142" s="128"/>
      <c r="E142" s="108" t="s">
        <v>1082</v>
      </c>
      <c r="F142" s="151"/>
      <c r="G142" s="1"/>
      <c r="H142" s="1"/>
      <c r="I142" s="163"/>
      <c r="J142" s="88"/>
      <c r="K142" s="1"/>
    </row>
    <row r="143" spans="1:11" x14ac:dyDescent="0.25">
      <c r="A143" s="99"/>
      <c r="B143" s="99" t="s">
        <v>1083</v>
      </c>
      <c r="C143" s="186" t="s">
        <v>1570</v>
      </c>
      <c r="D143" s="128"/>
      <c r="E143" s="108" t="s">
        <v>1084</v>
      </c>
      <c r="F143" s="151"/>
      <c r="G143" s="1"/>
      <c r="H143" s="1"/>
      <c r="I143" s="163"/>
      <c r="J143" s="88"/>
      <c r="K143" s="1"/>
    </row>
    <row r="144" spans="1:11" x14ac:dyDescent="0.25">
      <c r="A144" s="99"/>
      <c r="B144" s="99" t="s">
        <v>1085</v>
      </c>
      <c r="C144" s="186" t="s">
        <v>1570</v>
      </c>
      <c r="D144" s="128"/>
      <c r="E144" s="108" t="s">
        <v>1086</v>
      </c>
      <c r="F144" s="151"/>
      <c r="G144" s="1"/>
      <c r="H144" s="1"/>
      <c r="I144" s="163"/>
      <c r="J144" s="88"/>
      <c r="K144" s="1"/>
    </row>
    <row r="145" spans="1:11" x14ac:dyDescent="0.25">
      <c r="A145" s="99"/>
      <c r="B145" s="99" t="s">
        <v>1087</v>
      </c>
      <c r="C145" s="186" t="s">
        <v>1570</v>
      </c>
      <c r="D145" s="128"/>
      <c r="E145" s="108" t="s">
        <v>1088</v>
      </c>
      <c r="F145" s="151"/>
      <c r="G145" s="1"/>
      <c r="H145" s="1"/>
      <c r="I145" s="163"/>
      <c r="J145" s="88"/>
      <c r="K145" s="1"/>
    </row>
    <row r="146" spans="1:11" x14ac:dyDescent="0.25">
      <c r="A146" s="99"/>
      <c r="B146" s="99" t="s">
        <v>1089</v>
      </c>
      <c r="C146" s="186" t="s">
        <v>1570</v>
      </c>
      <c r="D146" s="128"/>
      <c r="E146" s="108" t="s">
        <v>1090</v>
      </c>
      <c r="F146" s="151"/>
      <c r="G146" s="1"/>
      <c r="H146" s="1"/>
      <c r="I146" s="163"/>
      <c r="J146" s="88"/>
      <c r="K146" s="1"/>
    </row>
    <row r="147" spans="1:11" x14ac:dyDescent="0.25">
      <c r="A147" s="99"/>
      <c r="B147" s="99" t="s">
        <v>1091</v>
      </c>
      <c r="C147" s="186" t="s">
        <v>1570</v>
      </c>
      <c r="D147" s="128"/>
      <c r="E147" s="108" t="s">
        <v>1092</v>
      </c>
      <c r="F147" s="151"/>
      <c r="G147" s="1"/>
      <c r="H147" s="1"/>
      <c r="I147" s="163"/>
      <c r="J147" s="88"/>
      <c r="K147" s="1"/>
    </row>
    <row r="148" spans="1:11" x14ac:dyDescent="0.25">
      <c r="A148" s="99"/>
      <c r="B148" s="99" t="s">
        <v>1093</v>
      </c>
      <c r="C148" s="186" t="s">
        <v>1570</v>
      </c>
      <c r="D148" s="128"/>
      <c r="E148" s="108" t="s">
        <v>54</v>
      </c>
      <c r="F148" s="151"/>
      <c r="G148" s="1"/>
      <c r="H148" s="1"/>
      <c r="I148" s="163"/>
      <c r="J148" s="88"/>
      <c r="K148" s="1"/>
    </row>
    <row r="149" spans="1:11" x14ac:dyDescent="0.25">
      <c r="A149" s="99"/>
      <c r="B149" s="99" t="s">
        <v>1094</v>
      </c>
      <c r="C149" s="186" t="s">
        <v>1570</v>
      </c>
      <c r="D149" s="128"/>
      <c r="E149" s="108" t="s">
        <v>55</v>
      </c>
      <c r="F149" s="151"/>
      <c r="G149" s="1"/>
      <c r="H149" s="1"/>
      <c r="I149" s="163"/>
      <c r="J149" s="88"/>
      <c r="K149" s="1"/>
    </row>
    <row r="150" spans="1:11" x14ac:dyDescent="0.25">
      <c r="A150" s="99"/>
      <c r="B150" s="99" t="s">
        <v>1095</v>
      </c>
      <c r="C150" s="186" t="s">
        <v>1570</v>
      </c>
      <c r="D150" s="128"/>
      <c r="E150" s="108" t="s">
        <v>1096</v>
      </c>
      <c r="F150" s="151"/>
      <c r="G150" s="1"/>
      <c r="H150" s="1"/>
      <c r="I150" s="163"/>
      <c r="J150" s="88"/>
      <c r="K150" s="1"/>
    </row>
    <row r="151" spans="1:11" x14ac:dyDescent="0.25">
      <c r="A151" s="99"/>
      <c r="B151" s="99" t="s">
        <v>1097</v>
      </c>
      <c r="C151" s="186" t="s">
        <v>1570</v>
      </c>
      <c r="D151" s="128"/>
      <c r="E151" s="108" t="s">
        <v>1098</v>
      </c>
      <c r="F151" s="151"/>
      <c r="G151" s="1"/>
      <c r="H151" s="1"/>
      <c r="I151" s="163"/>
      <c r="J151" s="88"/>
      <c r="K151" s="1"/>
    </row>
    <row r="152" spans="1:11" x14ac:dyDescent="0.25">
      <c r="A152" s="99"/>
      <c r="B152" s="99" t="s">
        <v>1099</v>
      </c>
      <c r="C152" s="186" t="s">
        <v>1570</v>
      </c>
      <c r="D152" s="128"/>
      <c r="E152" s="108" t="s">
        <v>1100</v>
      </c>
      <c r="F152" s="151"/>
      <c r="G152" s="1"/>
      <c r="H152" s="1"/>
      <c r="I152" s="163"/>
      <c r="J152" s="88"/>
      <c r="K152" s="1"/>
    </row>
    <row r="153" spans="1:11" x14ac:dyDescent="0.25">
      <c r="A153" s="99"/>
      <c r="B153" s="99" t="s">
        <v>1101</v>
      </c>
      <c r="C153" s="186" t="s">
        <v>1570</v>
      </c>
      <c r="D153" s="128"/>
      <c r="E153" s="108" t="s">
        <v>1102</v>
      </c>
      <c r="F153" s="151"/>
      <c r="G153" s="1"/>
      <c r="H153" s="1"/>
      <c r="I153" s="163"/>
      <c r="J153" s="88"/>
      <c r="K153" s="1"/>
    </row>
    <row r="154" spans="1:11" x14ac:dyDescent="0.25">
      <c r="A154" s="99"/>
      <c r="B154" s="99" t="s">
        <v>1103</v>
      </c>
      <c r="C154" s="186" t="s">
        <v>1570</v>
      </c>
      <c r="D154" s="128"/>
      <c r="E154" s="108" t="s">
        <v>1104</v>
      </c>
      <c r="F154" s="151"/>
      <c r="G154" s="1"/>
      <c r="H154" s="1"/>
      <c r="I154" s="163"/>
      <c r="J154" s="88"/>
      <c r="K154" s="1"/>
    </row>
    <row r="155" spans="1:11" x14ac:dyDescent="0.25">
      <c r="A155" s="99"/>
      <c r="B155" s="99" t="s">
        <v>1105</v>
      </c>
      <c r="C155" s="186" t="s">
        <v>1570</v>
      </c>
      <c r="D155" s="128"/>
      <c r="E155" s="108" t="s">
        <v>1106</v>
      </c>
      <c r="F155" s="151"/>
      <c r="G155" s="1"/>
      <c r="H155" s="1"/>
      <c r="I155" s="163"/>
      <c r="J155" s="88"/>
      <c r="K155" s="1"/>
    </row>
    <row r="156" spans="1:11" x14ac:dyDescent="0.25">
      <c r="A156" s="99"/>
      <c r="B156" s="99" t="s">
        <v>1107</v>
      </c>
      <c r="C156" s="186" t="s">
        <v>1570</v>
      </c>
      <c r="D156" s="128"/>
      <c r="E156" s="108" t="s">
        <v>1108</v>
      </c>
      <c r="F156" s="151"/>
      <c r="G156" s="1"/>
      <c r="H156" s="1"/>
      <c r="I156" s="163"/>
      <c r="J156" s="88"/>
      <c r="K156" s="1"/>
    </row>
    <row r="157" spans="1:11" x14ac:dyDescent="0.25">
      <c r="A157" s="99"/>
      <c r="B157" s="99" t="s">
        <v>1109</v>
      </c>
      <c r="C157" s="186" t="s">
        <v>1570</v>
      </c>
      <c r="D157" s="128"/>
      <c r="E157" s="108" t="s">
        <v>376</v>
      </c>
      <c r="F157" s="151"/>
      <c r="G157" s="1"/>
      <c r="H157" s="1"/>
      <c r="I157" s="163"/>
      <c r="J157" s="88"/>
      <c r="K157" s="1"/>
    </row>
    <row r="158" spans="1:11" x14ac:dyDescent="0.25">
      <c r="A158" s="99"/>
      <c r="B158" s="99" t="s">
        <v>1110</v>
      </c>
      <c r="C158" s="186" t="s">
        <v>1570</v>
      </c>
      <c r="D158" s="128"/>
      <c r="E158" s="108" t="s">
        <v>1111</v>
      </c>
      <c r="F158" s="151"/>
      <c r="G158" s="1"/>
      <c r="H158" s="1"/>
      <c r="I158" s="163"/>
      <c r="J158" s="88"/>
      <c r="K158" s="1"/>
    </row>
    <row r="159" spans="1:11" x14ac:dyDescent="0.25">
      <c r="A159" s="99"/>
      <c r="B159" s="99" t="s">
        <v>1112</v>
      </c>
      <c r="C159" s="186" t="s">
        <v>1570</v>
      </c>
      <c r="D159" s="128"/>
      <c r="E159" s="108" t="s">
        <v>377</v>
      </c>
      <c r="F159" s="151"/>
      <c r="G159" s="1"/>
      <c r="H159" s="1"/>
      <c r="I159" s="163"/>
      <c r="J159" s="88"/>
      <c r="K159" s="1"/>
    </row>
    <row r="160" spans="1:11" x14ac:dyDescent="0.25">
      <c r="A160" s="34"/>
      <c r="B160" s="34">
        <v>679500.9</v>
      </c>
      <c r="C160" s="186" t="s">
        <v>1570</v>
      </c>
      <c r="D160" s="96"/>
      <c r="E160" s="92" t="s">
        <v>1557</v>
      </c>
      <c r="F160" s="163"/>
      <c r="G160" s="163"/>
      <c r="H160" s="163"/>
      <c r="I160" s="163"/>
      <c r="J160" s="163"/>
      <c r="K160" s="163"/>
    </row>
    <row r="161" spans="1:11" x14ac:dyDescent="0.25">
      <c r="A161" s="99"/>
      <c r="B161" s="99" t="s">
        <v>1113</v>
      </c>
      <c r="C161" s="186" t="s">
        <v>1570</v>
      </c>
      <c r="D161" s="128"/>
      <c r="E161" s="108" t="s">
        <v>1114</v>
      </c>
      <c r="F161" s="151"/>
      <c r="G161" s="1"/>
      <c r="H161" s="1"/>
      <c r="I161" s="163"/>
      <c r="J161" s="88"/>
      <c r="K161" s="1"/>
    </row>
    <row r="162" spans="1:11" x14ac:dyDescent="0.25">
      <c r="A162" s="99"/>
      <c r="B162" s="99" t="s">
        <v>1115</v>
      </c>
      <c r="C162" s="186" t="s">
        <v>1570</v>
      </c>
      <c r="D162" s="128"/>
      <c r="E162" s="108" t="s">
        <v>1116</v>
      </c>
      <c r="F162" s="151"/>
      <c r="G162" s="1"/>
      <c r="H162" s="1"/>
      <c r="I162" s="163"/>
      <c r="J162" s="88"/>
      <c r="K162" s="1"/>
    </row>
    <row r="163" spans="1:11" x14ac:dyDescent="0.25">
      <c r="A163" s="99"/>
      <c r="B163" s="99" t="s">
        <v>1117</v>
      </c>
      <c r="C163" s="186" t="s">
        <v>1570</v>
      </c>
      <c r="D163" s="128"/>
      <c r="E163" s="108" t="s">
        <v>1118</v>
      </c>
      <c r="F163" s="151"/>
      <c r="G163" s="1"/>
      <c r="H163" s="1"/>
      <c r="I163" s="163"/>
      <c r="J163" s="88"/>
      <c r="K163" s="1"/>
    </row>
    <row r="164" spans="1:11" x14ac:dyDescent="0.25">
      <c r="A164" s="99"/>
      <c r="B164" s="99" t="s">
        <v>1119</v>
      </c>
      <c r="C164" s="186" t="s">
        <v>1570</v>
      </c>
      <c r="D164" s="128"/>
      <c r="E164" s="108" t="s">
        <v>1120</v>
      </c>
      <c r="F164" s="151"/>
      <c r="G164" s="1"/>
      <c r="H164" s="1"/>
      <c r="I164" s="163"/>
      <c r="J164" s="88"/>
      <c r="K164" s="1"/>
    </row>
    <row r="165" spans="1:11" x14ac:dyDescent="0.25">
      <c r="A165" s="99"/>
      <c r="B165" s="99" t="s">
        <v>1121</v>
      </c>
      <c r="C165" s="186" t="s">
        <v>1570</v>
      </c>
      <c r="D165" s="128"/>
      <c r="E165" s="108" t="s">
        <v>1122</v>
      </c>
      <c r="F165" s="151"/>
      <c r="G165" s="1"/>
      <c r="H165" s="1"/>
      <c r="I165" s="163"/>
      <c r="J165" s="88"/>
      <c r="K165" s="1"/>
    </row>
    <row r="166" spans="1:11" x14ac:dyDescent="0.25">
      <c r="A166" s="99"/>
      <c r="B166" s="99" t="s">
        <v>1123</v>
      </c>
      <c r="C166" s="186" t="s">
        <v>1570</v>
      </c>
      <c r="D166" s="128"/>
      <c r="E166" s="108" t="s">
        <v>1124</v>
      </c>
      <c r="F166" s="151"/>
      <c r="G166" s="1"/>
      <c r="H166" s="1"/>
      <c r="I166" s="163"/>
      <c r="J166" s="88"/>
      <c r="K166" s="1"/>
    </row>
    <row r="167" spans="1:11" x14ac:dyDescent="0.25">
      <c r="A167" s="99"/>
      <c r="B167" s="99" t="s">
        <v>1125</v>
      </c>
      <c r="C167" s="186" t="s">
        <v>1570</v>
      </c>
      <c r="D167" s="128"/>
      <c r="E167" s="108" t="s">
        <v>1126</v>
      </c>
      <c r="F167" s="151"/>
      <c r="G167" s="1"/>
      <c r="H167" s="1"/>
      <c r="I167" s="163"/>
      <c r="K167" s="1"/>
    </row>
    <row r="168" spans="1:11" x14ac:dyDescent="0.25">
      <c r="A168" s="99"/>
      <c r="B168" s="99" t="s">
        <v>1127</v>
      </c>
      <c r="C168" s="186" t="s">
        <v>1570</v>
      </c>
      <c r="D168" s="128"/>
      <c r="E168" s="108" t="s">
        <v>1128</v>
      </c>
      <c r="F168" s="151"/>
      <c r="G168" s="1"/>
      <c r="H168" s="1"/>
      <c r="I168" s="163"/>
      <c r="K168" s="1"/>
    </row>
    <row r="169" spans="1:11" x14ac:dyDescent="0.25">
      <c r="A169" s="99"/>
      <c r="B169" s="99" t="s">
        <v>1129</v>
      </c>
      <c r="C169" s="186" t="s">
        <v>1570</v>
      </c>
      <c r="D169" s="128"/>
      <c r="E169" s="108" t="s">
        <v>1130</v>
      </c>
      <c r="F169" s="151"/>
      <c r="G169" s="1"/>
      <c r="H169" s="1"/>
      <c r="I169" s="163"/>
      <c r="J169" s="88"/>
      <c r="K169" s="1"/>
    </row>
    <row r="170" spans="1:11" x14ac:dyDescent="0.25">
      <c r="A170" s="99"/>
      <c r="B170" s="99" t="s">
        <v>1131</v>
      </c>
      <c r="C170" s="186" t="s">
        <v>1570</v>
      </c>
      <c r="D170" s="128"/>
      <c r="E170" s="108" t="s">
        <v>1132</v>
      </c>
      <c r="F170" s="151"/>
      <c r="G170" s="1"/>
      <c r="H170" s="1"/>
      <c r="I170" s="163"/>
      <c r="J170" s="88"/>
      <c r="K170" s="1"/>
    </row>
    <row r="171" spans="1:11" x14ac:dyDescent="0.25">
      <c r="A171" s="99"/>
      <c r="B171" s="99" t="s">
        <v>1133</v>
      </c>
      <c r="C171" s="186" t="s">
        <v>1570</v>
      </c>
      <c r="D171" s="128"/>
      <c r="E171" s="108" t="s">
        <v>1134</v>
      </c>
      <c r="F171" s="151"/>
      <c r="G171" s="1"/>
      <c r="H171" s="1"/>
      <c r="I171" s="163"/>
      <c r="J171" s="88"/>
      <c r="K171" s="1"/>
    </row>
    <row r="172" spans="1:11" x14ac:dyDescent="0.25">
      <c r="A172" s="99"/>
      <c r="B172" s="99" t="s">
        <v>1135</v>
      </c>
      <c r="C172" s="186" t="s">
        <v>1570</v>
      </c>
      <c r="D172" s="128"/>
      <c r="E172" s="108" t="s">
        <v>1136</v>
      </c>
      <c r="F172" s="151"/>
      <c r="G172" s="1"/>
      <c r="H172" s="1"/>
      <c r="I172" s="163"/>
      <c r="J172" s="88"/>
      <c r="K172" s="1"/>
    </row>
    <row r="173" spans="1:11" x14ac:dyDescent="0.25">
      <c r="A173" s="99"/>
      <c r="B173" s="99" t="s">
        <v>1137</v>
      </c>
      <c r="C173" s="186" t="s">
        <v>1570</v>
      </c>
      <c r="D173" s="128"/>
      <c r="E173" s="108" t="s">
        <v>56</v>
      </c>
      <c r="F173" s="151"/>
      <c r="G173" s="1"/>
      <c r="H173" s="1"/>
      <c r="I173" s="163"/>
      <c r="J173" s="88"/>
      <c r="K173" s="1"/>
    </row>
    <row r="174" spans="1:11" x14ac:dyDescent="0.25">
      <c r="A174" s="99"/>
      <c r="B174" s="99" t="s">
        <v>1138</v>
      </c>
      <c r="C174" s="186" t="s">
        <v>1570</v>
      </c>
      <c r="D174" s="128"/>
      <c r="E174" s="108" t="s">
        <v>1139</v>
      </c>
      <c r="F174" s="151"/>
      <c r="G174" s="1"/>
      <c r="H174" s="1"/>
      <c r="I174" s="163"/>
      <c r="J174" s="88"/>
      <c r="K174" s="1"/>
    </row>
    <row r="175" spans="1:11" x14ac:dyDescent="0.25">
      <c r="A175" s="99"/>
      <c r="B175" s="99" t="s">
        <v>1140</v>
      </c>
      <c r="C175" s="186" t="s">
        <v>1570</v>
      </c>
      <c r="D175" s="128"/>
      <c r="E175" s="108" t="s">
        <v>1141</v>
      </c>
      <c r="F175" s="151"/>
      <c r="G175" s="1"/>
      <c r="H175" s="1"/>
      <c r="I175" s="163"/>
      <c r="J175" s="88"/>
      <c r="K175" s="1"/>
    </row>
    <row r="176" spans="1:11" x14ac:dyDescent="0.25">
      <c r="A176" s="99"/>
      <c r="B176" s="99" t="s">
        <v>1142</v>
      </c>
      <c r="C176" s="186" t="s">
        <v>1570</v>
      </c>
      <c r="D176" s="128"/>
      <c r="E176" s="108" t="s">
        <v>378</v>
      </c>
      <c r="F176" s="151"/>
      <c r="G176" s="1"/>
      <c r="H176" s="1"/>
      <c r="I176" s="163"/>
      <c r="J176" s="88"/>
      <c r="K176" s="1"/>
    </row>
    <row r="177" spans="1:11" x14ac:dyDescent="0.25">
      <c r="A177" s="99"/>
      <c r="B177" s="99" t="s">
        <v>1143</v>
      </c>
      <c r="C177" s="186" t="s">
        <v>1570</v>
      </c>
      <c r="D177" s="128"/>
      <c r="E177" s="108" t="s">
        <v>379</v>
      </c>
      <c r="F177" s="151"/>
      <c r="G177" s="1"/>
      <c r="H177" s="1"/>
      <c r="I177" s="163"/>
      <c r="J177" s="88"/>
      <c r="K177" s="1"/>
    </row>
    <row r="178" spans="1:11" x14ac:dyDescent="0.25">
      <c r="A178" s="99"/>
      <c r="B178" s="99" t="s">
        <v>1144</v>
      </c>
      <c r="C178" s="186" t="s">
        <v>1570</v>
      </c>
      <c r="D178" s="128"/>
      <c r="E178" s="108" t="s">
        <v>1145</v>
      </c>
      <c r="G178" s="1"/>
      <c r="H178" s="1"/>
      <c r="I178" s="163"/>
      <c r="J178" s="88"/>
      <c r="K178" s="1"/>
    </row>
    <row r="179" spans="1:11" x14ac:dyDescent="0.25">
      <c r="A179" s="99"/>
      <c r="B179" s="99" t="s">
        <v>1146</v>
      </c>
      <c r="C179" s="186" t="s">
        <v>1570</v>
      </c>
      <c r="D179" s="128"/>
      <c r="E179" s="108" t="s">
        <v>1147</v>
      </c>
      <c r="G179" s="1"/>
      <c r="H179" s="1"/>
      <c r="I179" s="163"/>
      <c r="J179" s="88"/>
      <c r="K179" s="1"/>
    </row>
    <row r="180" spans="1:11" x14ac:dyDescent="0.25">
      <c r="A180" s="99"/>
      <c r="B180" s="99" t="s">
        <v>1148</v>
      </c>
      <c r="C180" s="186" t="s">
        <v>1570</v>
      </c>
      <c r="D180" s="128"/>
      <c r="E180" s="108" t="s">
        <v>380</v>
      </c>
      <c r="G180" s="1"/>
      <c r="H180" s="1"/>
      <c r="I180" s="163"/>
      <c r="J180" s="88"/>
      <c r="K180" s="1"/>
    </row>
    <row r="181" spans="1:11" x14ac:dyDescent="0.25">
      <c r="A181" s="99"/>
      <c r="B181" s="99" t="s">
        <v>1149</v>
      </c>
      <c r="C181" s="186" t="s">
        <v>1570</v>
      </c>
      <c r="D181" s="128"/>
      <c r="E181" s="108" t="s">
        <v>381</v>
      </c>
      <c r="G181" s="1"/>
      <c r="H181" s="1"/>
      <c r="I181" s="163"/>
      <c r="J181" s="88"/>
      <c r="K181" s="1"/>
    </row>
    <row r="182" spans="1:11" x14ac:dyDescent="0.25">
      <c r="A182" s="99"/>
      <c r="B182" s="99" t="s">
        <v>1150</v>
      </c>
      <c r="C182" s="186" t="s">
        <v>1570</v>
      </c>
      <c r="D182" s="128"/>
      <c r="E182" s="108" t="s">
        <v>382</v>
      </c>
    </row>
    <row r="183" spans="1:11" x14ac:dyDescent="0.25">
      <c r="A183" s="99"/>
      <c r="B183" s="99" t="s">
        <v>1151</v>
      </c>
      <c r="C183" s="186" t="s">
        <v>1570</v>
      </c>
      <c r="D183" s="128"/>
      <c r="E183" s="108" t="s">
        <v>383</v>
      </c>
    </row>
    <row r="184" spans="1:11" x14ac:dyDescent="0.25">
      <c r="A184" s="99"/>
      <c r="B184" s="99" t="s">
        <v>1152</v>
      </c>
      <c r="C184" s="186" t="s">
        <v>1570</v>
      </c>
      <c r="D184" s="128"/>
      <c r="E184" s="108" t="s">
        <v>384</v>
      </c>
    </row>
    <row r="185" spans="1:11" x14ac:dyDescent="0.25">
      <c r="A185" s="99"/>
      <c r="B185" s="99" t="s">
        <v>1153</v>
      </c>
      <c r="C185" s="186" t="s">
        <v>1570</v>
      </c>
      <c r="D185" s="128"/>
      <c r="E185" s="108" t="s">
        <v>57</v>
      </c>
    </row>
    <row r="186" spans="1:11" x14ac:dyDescent="0.25">
      <c r="A186" s="99"/>
      <c r="B186" s="99" t="s">
        <v>1154</v>
      </c>
      <c r="C186" s="186" t="s">
        <v>1570</v>
      </c>
      <c r="D186" s="128"/>
      <c r="E186" s="108" t="s">
        <v>1155</v>
      </c>
    </row>
    <row r="187" spans="1:11" x14ac:dyDescent="0.25">
      <c r="A187" s="99"/>
      <c r="B187" s="99" t="s">
        <v>1156</v>
      </c>
      <c r="C187" s="186" t="s">
        <v>1570</v>
      </c>
      <c r="D187" s="128"/>
      <c r="E187" s="108" t="s">
        <v>1157</v>
      </c>
    </row>
    <row r="188" spans="1:11" x14ac:dyDescent="0.25">
      <c r="A188" s="99"/>
      <c r="B188" s="99" t="s">
        <v>1158</v>
      </c>
      <c r="C188" s="186" t="s">
        <v>1570</v>
      </c>
      <c r="D188" s="128"/>
      <c r="E188" s="108" t="s">
        <v>1159</v>
      </c>
    </row>
    <row r="189" spans="1:11" x14ac:dyDescent="0.25">
      <c r="A189" s="99"/>
      <c r="B189" s="99" t="s">
        <v>1160</v>
      </c>
      <c r="C189" s="186" t="s">
        <v>1570</v>
      </c>
      <c r="D189" s="128"/>
      <c r="E189" s="108" t="s">
        <v>58</v>
      </c>
    </row>
    <row r="190" spans="1:11" x14ac:dyDescent="0.25">
      <c r="A190" s="99"/>
      <c r="B190" s="103">
        <v>721000.02</v>
      </c>
      <c r="C190" s="186" t="s">
        <v>1570</v>
      </c>
      <c r="D190" s="128"/>
      <c r="E190" s="108" t="s">
        <v>1699</v>
      </c>
    </row>
    <row r="191" spans="1:11" x14ac:dyDescent="0.25">
      <c r="A191" s="99"/>
      <c r="B191" s="99" t="s">
        <v>1163</v>
      </c>
      <c r="C191" s="186" t="s">
        <v>1570</v>
      </c>
      <c r="D191" s="128"/>
      <c r="E191" s="108" t="s">
        <v>385</v>
      </c>
    </row>
    <row r="192" spans="1:11" x14ac:dyDescent="0.25">
      <c r="A192" s="99"/>
      <c r="B192" s="99" t="s">
        <v>1164</v>
      </c>
      <c r="C192" s="186" t="s">
        <v>1570</v>
      </c>
      <c r="D192" s="128"/>
      <c r="E192" s="108" t="s">
        <v>386</v>
      </c>
    </row>
    <row r="193" spans="1:5" x14ac:dyDescent="0.25">
      <c r="A193" s="99"/>
      <c r="B193" s="99" t="s">
        <v>1165</v>
      </c>
      <c r="C193" s="186" t="s">
        <v>1570</v>
      </c>
      <c r="D193" s="128"/>
      <c r="E193" s="108" t="s">
        <v>387</v>
      </c>
    </row>
    <row r="194" spans="1:5" x14ac:dyDescent="0.25">
      <c r="A194" s="99"/>
      <c r="B194" s="99" t="s">
        <v>1166</v>
      </c>
      <c r="C194" s="186" t="s">
        <v>1570</v>
      </c>
      <c r="D194" s="128"/>
      <c r="E194" s="108" t="s">
        <v>388</v>
      </c>
    </row>
    <row r="195" spans="1:5" x14ac:dyDescent="0.25">
      <c r="A195" s="99"/>
      <c r="B195" s="99" t="s">
        <v>1167</v>
      </c>
      <c r="C195" s="186" t="s">
        <v>1570</v>
      </c>
      <c r="D195" s="128"/>
      <c r="E195" s="108" t="s">
        <v>389</v>
      </c>
    </row>
    <row r="196" spans="1:5" x14ac:dyDescent="0.25">
      <c r="A196" s="99"/>
      <c r="B196" s="99" t="s">
        <v>1168</v>
      </c>
      <c r="C196" s="186" t="s">
        <v>1570</v>
      </c>
      <c r="D196" s="128"/>
      <c r="E196" s="108" t="s">
        <v>59</v>
      </c>
    </row>
    <row r="197" spans="1:5" x14ac:dyDescent="0.25">
      <c r="A197" s="99"/>
      <c r="B197" s="99" t="s">
        <v>1169</v>
      </c>
      <c r="C197" s="186" t="s">
        <v>1570</v>
      </c>
      <c r="D197" s="128"/>
      <c r="E197" s="108" t="s">
        <v>1170</v>
      </c>
    </row>
    <row r="198" spans="1:5" x14ac:dyDescent="0.25">
      <c r="A198" s="99"/>
      <c r="B198" s="99" t="s">
        <v>1171</v>
      </c>
      <c r="C198" s="186" t="s">
        <v>1570</v>
      </c>
      <c r="D198" s="128"/>
      <c r="E198" s="108" t="s">
        <v>1172</v>
      </c>
    </row>
    <row r="199" spans="1:5" x14ac:dyDescent="0.25">
      <c r="A199" s="99"/>
      <c r="B199" s="99" t="s">
        <v>1173</v>
      </c>
      <c r="C199" s="186" t="s">
        <v>1570</v>
      </c>
      <c r="D199" s="128"/>
      <c r="E199" s="108" t="s">
        <v>1174</v>
      </c>
    </row>
    <row r="200" spans="1:5" x14ac:dyDescent="0.25">
      <c r="A200" s="99"/>
      <c r="B200" s="99" t="s">
        <v>1175</v>
      </c>
      <c r="C200" s="186" t="s">
        <v>1570</v>
      </c>
      <c r="D200" s="128"/>
      <c r="E200" s="108" t="s">
        <v>1176</v>
      </c>
    </row>
    <row r="201" spans="1:5" x14ac:dyDescent="0.25">
      <c r="A201" s="99"/>
      <c r="B201" s="99" t="s">
        <v>1177</v>
      </c>
      <c r="C201" s="186" t="s">
        <v>1570</v>
      </c>
      <c r="D201" s="128"/>
      <c r="E201" s="108" t="s">
        <v>1178</v>
      </c>
    </row>
    <row r="202" spans="1:5" x14ac:dyDescent="0.25">
      <c r="A202" s="99"/>
      <c r="B202" s="99" t="s">
        <v>1179</v>
      </c>
      <c r="C202" s="186" t="s">
        <v>1570</v>
      </c>
      <c r="D202" s="128"/>
      <c r="E202" s="108" t="s">
        <v>1180</v>
      </c>
    </row>
    <row r="203" spans="1:5" x14ac:dyDescent="0.25">
      <c r="A203" s="99"/>
      <c r="B203" s="99" t="s">
        <v>1181</v>
      </c>
      <c r="C203" s="186" t="s">
        <v>1570</v>
      </c>
      <c r="D203" s="128"/>
      <c r="E203" s="108" t="s">
        <v>60</v>
      </c>
    </row>
    <row r="204" spans="1:5" x14ac:dyDescent="0.25">
      <c r="A204" s="99"/>
      <c r="B204" s="99" t="s">
        <v>1182</v>
      </c>
      <c r="C204" s="186" t="s">
        <v>1570</v>
      </c>
      <c r="D204" s="128"/>
      <c r="E204" s="108" t="s">
        <v>61</v>
      </c>
    </row>
    <row r="205" spans="1:5" x14ac:dyDescent="0.25">
      <c r="A205" s="99"/>
      <c r="B205" s="99" t="s">
        <v>1183</v>
      </c>
      <c r="C205" s="186" t="s">
        <v>1570</v>
      </c>
      <c r="D205" s="128"/>
      <c r="E205" s="108" t="s">
        <v>1184</v>
      </c>
    </row>
    <row r="206" spans="1:5" x14ac:dyDescent="0.25">
      <c r="A206" s="99"/>
      <c r="B206" s="99" t="s">
        <v>1185</v>
      </c>
      <c r="C206" s="186" t="s">
        <v>1570</v>
      </c>
      <c r="D206" s="128"/>
      <c r="E206" s="108" t="s">
        <v>391</v>
      </c>
    </row>
    <row r="207" spans="1:5" x14ac:dyDescent="0.25">
      <c r="A207" s="99"/>
      <c r="B207" s="99" t="s">
        <v>1186</v>
      </c>
      <c r="C207" s="186" t="s">
        <v>1570</v>
      </c>
      <c r="D207" s="128"/>
      <c r="E207" s="108" t="s">
        <v>392</v>
      </c>
    </row>
    <row r="208" spans="1:5" x14ac:dyDescent="0.25">
      <c r="A208" s="99"/>
      <c r="B208" s="99" t="s">
        <v>1187</v>
      </c>
      <c r="C208" s="186" t="s">
        <v>1570</v>
      </c>
      <c r="D208" s="128"/>
      <c r="E208" s="108" t="s">
        <v>393</v>
      </c>
    </row>
    <row r="209" spans="1:5" x14ac:dyDescent="0.25">
      <c r="A209" s="136"/>
      <c r="B209" s="136"/>
      <c r="C209" s="163"/>
      <c r="D209" s="136"/>
      <c r="E209" s="136"/>
    </row>
    <row r="210" spans="1:5" ht="15" customHeight="1" x14ac:dyDescent="0.25">
      <c r="A210" s="136"/>
      <c r="B210" s="279" t="s">
        <v>1331</v>
      </c>
      <c r="C210" s="279"/>
      <c r="D210" s="279"/>
      <c r="E210" s="279"/>
    </row>
    <row r="211" spans="1:5" ht="15" customHeight="1" x14ac:dyDescent="0.25"/>
    <row r="212" spans="1:5" ht="15" customHeight="1" x14ac:dyDescent="0.25"/>
    <row r="213" spans="1:5" ht="15" customHeight="1" x14ac:dyDescent="0.25"/>
    <row r="214" spans="1:5" ht="15" customHeight="1" x14ac:dyDescent="0.25"/>
    <row r="215" spans="1:5" ht="15" customHeight="1" x14ac:dyDescent="0.25"/>
    <row r="216" spans="1:5" x14ac:dyDescent="0.25">
      <c r="A216" s="64" t="s">
        <v>1221</v>
      </c>
    </row>
    <row r="218" spans="1:5" x14ac:dyDescent="0.25">
      <c r="B218" s="84">
        <f>SUM(D9:D16)</f>
        <v>0</v>
      </c>
      <c r="C218" s="84"/>
      <c r="D218" s="52" t="s">
        <v>1219</v>
      </c>
    </row>
    <row r="219" spans="1:5" x14ac:dyDescent="0.25">
      <c r="B219" s="84">
        <f>SUM(J9:J16)</f>
        <v>0</v>
      </c>
      <c r="C219" s="84"/>
      <c r="D219" s="52" t="s">
        <v>1220</v>
      </c>
    </row>
    <row r="220" spans="1:5" ht="15.75" thickBot="1" x14ac:dyDescent="0.3">
      <c r="B220" s="85">
        <f>B218-B219</f>
        <v>0</v>
      </c>
      <c r="C220" s="132"/>
      <c r="D220" s="52" t="s">
        <v>1344</v>
      </c>
    </row>
    <row r="221" spans="1:5" ht="15.75" thickTop="1" x14ac:dyDescent="0.25"/>
    <row r="222" spans="1:5" x14ac:dyDescent="0.25">
      <c r="A222" s="52" t="s">
        <v>1355</v>
      </c>
      <c r="B222" s="52"/>
      <c r="C222" s="52"/>
    </row>
    <row r="223" spans="1:5" x14ac:dyDescent="0.25">
      <c r="A223" s="86" t="s">
        <v>1356</v>
      </c>
      <c r="B223" s="52"/>
      <c r="C223" s="52"/>
    </row>
    <row r="224" spans="1:5" x14ac:dyDescent="0.25">
      <c r="A224" s="86" t="s">
        <v>1345</v>
      </c>
      <c r="B224" s="52"/>
      <c r="C224" s="52"/>
    </row>
    <row r="225" spans="1:3" x14ac:dyDescent="0.25">
      <c r="A225" s="52" t="s">
        <v>1346</v>
      </c>
      <c r="B225" s="52" t="s">
        <v>1347</v>
      </c>
      <c r="C225" s="52"/>
    </row>
    <row r="226" spans="1:3" x14ac:dyDescent="0.25">
      <c r="A226" s="52"/>
      <c r="B226" s="52" t="s">
        <v>1348</v>
      </c>
      <c r="C226" s="52"/>
    </row>
    <row r="227" spans="1:3" x14ac:dyDescent="0.25">
      <c r="A227" s="52" t="s">
        <v>1353</v>
      </c>
      <c r="B227" s="52"/>
      <c r="C227" s="52"/>
    </row>
    <row r="228" spans="1:3" x14ac:dyDescent="0.25">
      <c r="A228" s="124" t="s">
        <v>1354</v>
      </c>
      <c r="B228"/>
      <c r="C228"/>
    </row>
  </sheetData>
  <customSheetViews>
    <customSheetView guid="{8857D6C6-66AD-4283-84A0-AC3ADAF5FF58}" showPageBreaks="1" fitToPage="1" printArea="1" topLeftCell="C1">
      <selection activeCell="C29" sqref="C29"/>
      <pageMargins left="0.25" right="0.25" top="0.75" bottom="0.75" header="0.3" footer="0.3"/>
      <pageSetup paperSize="5" scale="54" fitToHeight="0" orientation="landscape" r:id="rId1"/>
      <headerFooter>
        <oddFooter>&amp;L&amp;A&amp;CPage &amp;P of &amp;N&amp;R&amp;D&amp;T</oddFooter>
      </headerFooter>
    </customSheetView>
    <customSheetView guid="{FD3E5715-41F6-42E3-B43C-45DA91BE010D}" showPageBreaks="1" showGridLines="0" fitToPage="1" printArea="1">
      <selection activeCell="A6" sqref="A6"/>
      <pageMargins left="0.25" right="0.25" top="0.75" bottom="0.75" header="0.3" footer="0.3"/>
      <pageSetup paperSize="5" scale="54" fitToHeight="0" orientation="landscape" r:id="rId2"/>
      <headerFooter>
        <oddFooter>&amp;L&amp;A&amp;CPage &amp;P of &amp;N&amp;R&amp;D&amp;T</oddFooter>
      </headerFooter>
    </customSheetView>
    <customSheetView guid="{06FDCEC2-959E-4D46-9405-7BD2F118CBBA}" showGridLines="0" fitToPage="1" printArea="1">
      <selection activeCell="A6" sqref="A6"/>
      <pageMargins left="0.25" right="0.25" top="0.75" bottom="0.75" header="0.3" footer="0.3"/>
      <pageSetup paperSize="5" scale="51" fitToHeight="0" orientation="landscape" r:id="rId3"/>
      <headerFooter>
        <oddFooter>&amp;L&amp;A&amp;CPage &amp;P of &amp;N&amp;R&amp;D&amp;T</oddFooter>
      </headerFooter>
    </customSheetView>
    <customSheetView guid="{C4F8BA2B-1548-4013-B30A-9D4C80FA8E4C}" showPageBreaks="1" fitToPage="1" printArea="1">
      <selection activeCell="A6" sqref="A6"/>
      <pageMargins left="0.25" right="0.25" top="0.75" bottom="0.75" header="0.3" footer="0.3"/>
      <pageSetup paperSize="5" scale="51" fitToHeight="0" orientation="landscape" r:id="rId4"/>
      <headerFooter>
        <oddFooter>Page &amp;P of &amp;N</oddFooter>
      </headerFooter>
    </customSheetView>
    <customSheetView guid="{91CAAA4C-6B39-449B-83EF-3C74964B16D5}" fitToPage="1" topLeftCell="C1">
      <selection activeCell="D8" sqref="D8"/>
      <pageMargins left="0.25" right="0.25" top="0.75" bottom="0.75" header="0.3" footer="0.3"/>
      <pageSetup paperSize="5" scale="51" fitToHeight="0" orientation="landscape" r:id="rId5"/>
      <headerFooter>
        <oddFooter>&amp;L&amp;A&amp;CPage &amp;P of &amp;N&amp;R&amp;D&amp;T</oddFooter>
      </headerFooter>
    </customSheetView>
    <customSheetView guid="{89E39B58-CA36-412F-B20A-6FD30317AB4A}" fitToPage="1" topLeftCell="C1">
      <selection activeCell="C29" sqref="C29"/>
      <pageMargins left="0.25" right="0.25" top="0.75" bottom="0.75" header="0.3" footer="0.3"/>
      <pageSetup paperSize="5" scale="54" fitToHeight="0" orientation="landscape" r:id="rId6"/>
      <headerFooter>
        <oddFooter>&amp;L&amp;A&amp;CPage &amp;P of &amp;N&amp;R&amp;D&amp;T</oddFooter>
      </headerFooter>
    </customSheetView>
  </customSheetViews>
  <mergeCells count="3">
    <mergeCell ref="A7:E7"/>
    <mergeCell ref="G7:K7"/>
    <mergeCell ref="B210:E210"/>
  </mergeCells>
  <pageMargins left="0.25" right="0.25" top="0.75" bottom="0.75" header="0.3" footer="0.3"/>
  <pageSetup paperSize="5" scale="52" fitToHeight="0" orientation="landscape" r:id="rId7"/>
  <headerFooter>
    <oddFooter>&amp;L&amp;A&amp;CPage &amp;P of &amp;N&amp;R&amp;D&amp;T</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P411"/>
  <sheetViews>
    <sheetView zoomScaleNormal="100" workbookViewId="0"/>
  </sheetViews>
  <sheetFormatPr defaultColWidth="9.140625" defaultRowHeight="15" x14ac:dyDescent="0.25"/>
  <cols>
    <col min="1" max="2" width="12.85546875" style="2" customWidth="1"/>
    <col min="3" max="3" width="11.28515625" style="2" customWidth="1"/>
    <col min="4" max="4" width="12.85546875" style="2" customWidth="1"/>
    <col min="5" max="5" width="105.7109375" style="2" customWidth="1"/>
    <col min="6" max="6" width="1.85546875" style="4" customWidth="1"/>
    <col min="7" max="8" width="12.85546875" style="2" customWidth="1"/>
    <col min="9" max="9" width="11.28515625" style="2" customWidth="1"/>
    <col min="10" max="10" width="12.85546875" style="2" customWidth="1"/>
    <col min="11" max="11" width="105.7109375" style="2" customWidth="1"/>
    <col min="12" max="12" width="21.7109375" style="3" customWidth="1"/>
    <col min="13" max="13" width="24.5703125" style="2" customWidth="1"/>
    <col min="14" max="16384" width="9.140625" style="2"/>
  </cols>
  <sheetData>
    <row r="1" spans="1:16" s="147" customFormat="1" x14ac:dyDescent="0.25">
      <c r="A1" s="147" t="s">
        <v>1465</v>
      </c>
      <c r="F1" s="148"/>
      <c r="L1" s="149"/>
    </row>
    <row r="2" spans="1:16" x14ac:dyDescent="0.25">
      <c r="A2" s="64" t="s">
        <v>1225</v>
      </c>
    </row>
    <row r="3" spans="1:16" x14ac:dyDescent="0.25">
      <c r="A3" s="64" t="s">
        <v>1386</v>
      </c>
    </row>
    <row r="4" spans="1:16" x14ac:dyDescent="0.25">
      <c r="A4" s="64" t="s">
        <v>1387</v>
      </c>
    </row>
    <row r="5" spans="1:16" x14ac:dyDescent="0.25">
      <c r="A5" s="2" t="s">
        <v>1373</v>
      </c>
      <c r="K5" s="4"/>
    </row>
    <row r="6" spans="1:16" x14ac:dyDescent="0.25">
      <c r="A6" s="2" t="s">
        <v>1466</v>
      </c>
    </row>
    <row r="7" spans="1:16" s="52" customFormat="1" x14ac:dyDescent="0.25">
      <c r="A7" s="52" t="s">
        <v>1339</v>
      </c>
      <c r="B7" s="131" t="str">
        <f>'TPS 01'!B5</f>
        <v>xx/xx/20xx</v>
      </c>
      <c r="C7" s="131"/>
      <c r="F7" s="51"/>
    </row>
    <row r="8" spans="1:16" x14ac:dyDescent="0.25">
      <c r="F8" s="152"/>
    </row>
    <row r="9" spans="1:16" x14ac:dyDescent="0.25">
      <c r="A9" s="71" t="s">
        <v>1462</v>
      </c>
      <c r="B9" s="72"/>
      <c r="C9" s="72"/>
      <c r="D9" s="72"/>
      <c r="E9" s="73"/>
      <c r="F9" s="154"/>
      <c r="G9" s="74"/>
      <c r="H9" s="75"/>
      <c r="I9" s="89"/>
      <c r="J9" s="89"/>
      <c r="K9" s="76"/>
    </row>
    <row r="10" spans="1:16" x14ac:dyDescent="0.25">
      <c r="A10" s="269" t="s">
        <v>1226</v>
      </c>
      <c r="B10" s="270"/>
      <c r="C10" s="270"/>
      <c r="D10" s="270"/>
      <c r="E10" s="271"/>
      <c r="F10" s="153"/>
      <c r="G10" s="269" t="s">
        <v>1227</v>
      </c>
      <c r="H10" s="270"/>
      <c r="I10" s="270"/>
      <c r="J10" s="270"/>
      <c r="K10" s="271"/>
      <c r="M10" s="66"/>
      <c r="N10" s="66"/>
    </row>
    <row r="11" spans="1:16" s="177" customFormat="1" ht="30" x14ac:dyDescent="0.25">
      <c r="A11" s="173" t="s">
        <v>1564</v>
      </c>
      <c r="B11" s="174" t="s">
        <v>1563</v>
      </c>
      <c r="C11" s="175" t="s">
        <v>1562</v>
      </c>
      <c r="D11" s="175" t="s">
        <v>1349</v>
      </c>
      <c r="E11" s="175" t="s">
        <v>1565</v>
      </c>
      <c r="F11" s="176"/>
      <c r="G11" s="173" t="s">
        <v>1564</v>
      </c>
      <c r="H11" s="174" t="s">
        <v>1563</v>
      </c>
      <c r="I11" s="175" t="s">
        <v>1562</v>
      </c>
      <c r="J11" s="175" t="s">
        <v>1349</v>
      </c>
      <c r="K11" s="175" t="s">
        <v>1565</v>
      </c>
      <c r="M11" s="178"/>
      <c r="N11" s="179"/>
      <c r="O11" s="179"/>
      <c r="P11" s="179"/>
    </row>
    <row r="12" spans="1:16" x14ac:dyDescent="0.25">
      <c r="A12" s="97"/>
      <c r="B12" s="34" t="s">
        <v>1228</v>
      </c>
      <c r="C12" s="181" t="s">
        <v>1569</v>
      </c>
      <c r="D12" s="96"/>
      <c r="E12" s="97" t="s">
        <v>1229</v>
      </c>
      <c r="F12" s="154"/>
      <c r="G12" s="97"/>
      <c r="H12" s="34" t="s">
        <v>1228</v>
      </c>
      <c r="I12" s="181" t="s">
        <v>1566</v>
      </c>
      <c r="J12" s="96"/>
      <c r="K12" s="97" t="s">
        <v>1229</v>
      </c>
    </row>
    <row r="13" spans="1:16" x14ac:dyDescent="0.25">
      <c r="A13" s="97"/>
      <c r="B13" s="34" t="s">
        <v>1230</v>
      </c>
      <c r="C13" s="181" t="s">
        <v>1569</v>
      </c>
      <c r="D13" s="96"/>
      <c r="E13" s="97" t="s">
        <v>30</v>
      </c>
      <c r="F13" s="154"/>
      <c r="G13" s="97"/>
      <c r="H13" s="34" t="s">
        <v>1230</v>
      </c>
      <c r="I13" s="181" t="s">
        <v>1566</v>
      </c>
      <c r="J13" s="96"/>
      <c r="K13" s="97" t="s">
        <v>30</v>
      </c>
    </row>
    <row r="14" spans="1:16" x14ac:dyDescent="0.25">
      <c r="F14" s="154"/>
    </row>
    <row r="15" spans="1:16" x14ac:dyDescent="0.25">
      <c r="F15" s="154"/>
    </row>
    <row r="16" spans="1:16" x14ac:dyDescent="0.25">
      <c r="A16" s="71" t="s">
        <v>1463</v>
      </c>
      <c r="B16" s="72"/>
      <c r="C16" s="72"/>
      <c r="D16" s="72"/>
      <c r="E16" s="73"/>
      <c r="F16" s="154"/>
      <c r="G16" s="74"/>
      <c r="H16" s="75"/>
      <c r="I16" s="89"/>
      <c r="J16" s="89"/>
      <c r="K16" s="76"/>
    </row>
    <row r="17" spans="1:16" x14ac:dyDescent="0.25">
      <c r="A17" s="269" t="s">
        <v>1382</v>
      </c>
      <c r="B17" s="270"/>
      <c r="C17" s="270"/>
      <c r="D17" s="270"/>
      <c r="E17" s="271"/>
      <c r="F17" s="154"/>
      <c r="G17" s="269" t="s">
        <v>1383</v>
      </c>
      <c r="H17" s="270"/>
      <c r="I17" s="270"/>
      <c r="J17" s="270"/>
      <c r="K17" s="271"/>
    </row>
    <row r="18" spans="1:16" s="177" customFormat="1" ht="30" x14ac:dyDescent="0.25">
      <c r="A18" s="173" t="s">
        <v>1564</v>
      </c>
      <c r="B18" s="174" t="s">
        <v>1563</v>
      </c>
      <c r="C18" s="175" t="s">
        <v>1562</v>
      </c>
      <c r="D18" s="175" t="s">
        <v>1349</v>
      </c>
      <c r="E18" s="175" t="s">
        <v>1565</v>
      </c>
      <c r="F18" s="176"/>
      <c r="G18" s="173" t="s">
        <v>1564</v>
      </c>
      <c r="H18" s="174" t="s">
        <v>1563</v>
      </c>
      <c r="I18" s="175" t="s">
        <v>1562</v>
      </c>
      <c r="J18" s="175" t="s">
        <v>1349</v>
      </c>
      <c r="K18" s="175" t="s">
        <v>1565</v>
      </c>
      <c r="M18" s="178"/>
      <c r="N18" s="179"/>
      <c r="O18" s="179"/>
      <c r="P18" s="179"/>
    </row>
    <row r="19" spans="1:16" x14ac:dyDescent="0.25">
      <c r="A19" s="97"/>
      <c r="B19" s="34">
        <v>413900.9</v>
      </c>
      <c r="C19" s="181" t="s">
        <v>1569</v>
      </c>
      <c r="D19" s="96"/>
      <c r="E19" s="97" t="s">
        <v>28</v>
      </c>
      <c r="F19" s="154"/>
      <c r="G19" s="97"/>
      <c r="H19" s="34">
        <v>413900.9</v>
      </c>
      <c r="I19" s="181" t="s">
        <v>1566</v>
      </c>
      <c r="J19" s="96"/>
      <c r="K19" s="97" t="s">
        <v>28</v>
      </c>
    </row>
    <row r="20" spans="1:16" x14ac:dyDescent="0.25">
      <c r="F20" s="154"/>
    </row>
    <row r="21" spans="1:16" x14ac:dyDescent="0.25">
      <c r="F21" s="154"/>
    </row>
    <row r="22" spans="1:16" x14ac:dyDescent="0.25">
      <c r="A22" s="71" t="s">
        <v>1464</v>
      </c>
      <c r="B22" s="72"/>
      <c r="C22" s="72"/>
      <c r="D22" s="72"/>
      <c r="E22" s="73"/>
      <c r="F22" s="154"/>
      <c r="G22" s="74"/>
      <c r="H22" s="75"/>
      <c r="I22" s="89"/>
      <c r="J22" s="89"/>
      <c r="K22" s="76"/>
    </row>
    <row r="23" spans="1:16" x14ac:dyDescent="0.25">
      <c r="A23" s="269" t="s">
        <v>1384</v>
      </c>
      <c r="B23" s="270"/>
      <c r="C23" s="270"/>
      <c r="D23" s="270"/>
      <c r="E23" s="271"/>
      <c r="F23" s="154"/>
      <c r="G23" s="269" t="s">
        <v>1385</v>
      </c>
      <c r="H23" s="270"/>
      <c r="I23" s="270"/>
      <c r="J23" s="270"/>
      <c r="K23" s="271"/>
    </row>
    <row r="24" spans="1:16" s="177" customFormat="1" ht="30" x14ac:dyDescent="0.25">
      <c r="A24" s="173" t="s">
        <v>1564</v>
      </c>
      <c r="B24" s="174" t="s">
        <v>1563</v>
      </c>
      <c r="C24" s="175" t="s">
        <v>1562</v>
      </c>
      <c r="D24" s="175" t="s">
        <v>1349</v>
      </c>
      <c r="E24" s="175" t="s">
        <v>1565</v>
      </c>
      <c r="F24" s="176"/>
      <c r="G24" s="173" t="s">
        <v>1564</v>
      </c>
      <c r="H24" s="174" t="s">
        <v>1563</v>
      </c>
      <c r="I24" s="175" t="s">
        <v>1562</v>
      </c>
      <c r="J24" s="175" t="s">
        <v>1349</v>
      </c>
      <c r="K24" s="175" t="s">
        <v>1565</v>
      </c>
      <c r="M24" s="178"/>
      <c r="N24" s="179"/>
      <c r="O24" s="179"/>
      <c r="P24" s="179"/>
    </row>
    <row r="25" spans="1:16" x14ac:dyDescent="0.25">
      <c r="A25" s="97"/>
      <c r="B25" s="34">
        <v>414900.9</v>
      </c>
      <c r="C25" s="181" t="s">
        <v>1569</v>
      </c>
      <c r="D25" s="96"/>
      <c r="E25" s="97" t="s">
        <v>236</v>
      </c>
      <c r="F25" s="154"/>
      <c r="G25" s="97"/>
      <c r="H25" s="34">
        <v>414900.9</v>
      </c>
      <c r="I25" s="181" t="s">
        <v>1566</v>
      </c>
      <c r="J25" s="96"/>
      <c r="K25" s="97" t="s">
        <v>236</v>
      </c>
    </row>
    <row r="26" spans="1:16" x14ac:dyDescent="0.25">
      <c r="F26" s="136"/>
    </row>
    <row r="27" spans="1:16" x14ac:dyDescent="0.25">
      <c r="F27" s="136"/>
    </row>
    <row r="28" spans="1:16" x14ac:dyDescent="0.25">
      <c r="A28" s="64" t="s">
        <v>1225</v>
      </c>
      <c r="F28" s="1"/>
    </row>
    <row r="29" spans="1:16" x14ac:dyDescent="0.25">
      <c r="E29" s="4"/>
      <c r="F29" s="1"/>
      <c r="L29" s="2"/>
    </row>
    <row r="30" spans="1:16" x14ac:dyDescent="0.25">
      <c r="B30" s="84">
        <f>SUM(D12:D13)</f>
        <v>0</v>
      </c>
      <c r="C30" s="52" t="s">
        <v>1226</v>
      </c>
      <c r="F30" s="1"/>
      <c r="L30" s="2"/>
    </row>
    <row r="31" spans="1:16" x14ac:dyDescent="0.25">
      <c r="B31" s="219">
        <f>SUM(J12:J13)</f>
        <v>0</v>
      </c>
      <c r="C31" s="52" t="s">
        <v>1227</v>
      </c>
      <c r="F31" s="1"/>
      <c r="L31" s="2"/>
    </row>
    <row r="32" spans="1:16" ht="15.75" thickBot="1" x14ac:dyDescent="0.3">
      <c r="B32" s="85">
        <f>B30-B31</f>
        <v>0</v>
      </c>
      <c r="C32" s="52" t="s">
        <v>1344</v>
      </c>
      <c r="F32" s="1"/>
      <c r="L32" s="2"/>
    </row>
    <row r="33" spans="1:12" ht="15.75" thickTop="1" x14ac:dyDescent="0.25">
      <c r="A33" s="136"/>
      <c r="B33" s="136"/>
      <c r="C33" s="163"/>
      <c r="D33" s="136"/>
      <c r="E33" s="136"/>
      <c r="F33" s="136"/>
      <c r="L33" s="2"/>
    </row>
    <row r="34" spans="1:12" x14ac:dyDescent="0.25">
      <c r="A34" s="64" t="s">
        <v>1386</v>
      </c>
      <c r="E34" s="136"/>
      <c r="F34" s="136"/>
      <c r="L34" s="2"/>
    </row>
    <row r="35" spans="1:12" x14ac:dyDescent="0.25">
      <c r="E35" s="136"/>
      <c r="F35" s="136"/>
      <c r="L35" s="2"/>
    </row>
    <row r="36" spans="1:12" x14ac:dyDescent="0.25">
      <c r="B36" s="84">
        <f>SUM(D19:D19)</f>
        <v>0</v>
      </c>
      <c r="C36" s="52" t="s">
        <v>1382</v>
      </c>
      <c r="D36" s="163"/>
      <c r="E36" s="136"/>
      <c r="F36" s="136"/>
      <c r="L36" s="2"/>
    </row>
    <row r="37" spans="1:12" x14ac:dyDescent="0.25">
      <c r="B37" s="84">
        <f>SUM(J19:J19)</f>
        <v>0</v>
      </c>
      <c r="C37" s="52" t="s">
        <v>1383</v>
      </c>
      <c r="D37" s="163"/>
      <c r="E37" s="136"/>
      <c r="F37" s="136"/>
      <c r="L37" s="2"/>
    </row>
    <row r="38" spans="1:12" ht="15.75" thickBot="1" x14ac:dyDescent="0.3">
      <c r="B38" s="85">
        <f>B36-B37</f>
        <v>0</v>
      </c>
      <c r="C38" s="52" t="s">
        <v>1344</v>
      </c>
      <c r="D38" s="163"/>
      <c r="E38" s="136"/>
      <c r="F38" s="136"/>
      <c r="L38" s="2"/>
    </row>
    <row r="39" spans="1:12" ht="15.75" thickTop="1" x14ac:dyDescent="0.25">
      <c r="A39" s="136"/>
      <c r="B39" s="136"/>
      <c r="C39" s="163"/>
      <c r="D39" s="163"/>
      <c r="E39" s="136"/>
      <c r="F39" s="136"/>
      <c r="L39" s="2"/>
    </row>
    <row r="40" spans="1:12" x14ac:dyDescent="0.25">
      <c r="A40" s="64" t="s">
        <v>1387</v>
      </c>
      <c r="D40" s="163"/>
      <c r="E40" s="136"/>
      <c r="F40" s="136"/>
      <c r="L40" s="2"/>
    </row>
    <row r="41" spans="1:12" x14ac:dyDescent="0.25">
      <c r="D41" s="163"/>
      <c r="E41" s="136"/>
      <c r="F41" s="136"/>
      <c r="L41" s="2"/>
    </row>
    <row r="42" spans="1:12" x14ac:dyDescent="0.25">
      <c r="B42" s="84">
        <f>SUM(D25:D25)</f>
        <v>0</v>
      </c>
      <c r="C42" s="52" t="s">
        <v>1384</v>
      </c>
      <c r="D42" s="163"/>
      <c r="E42" s="136"/>
      <c r="F42" s="136"/>
      <c r="L42" s="2"/>
    </row>
    <row r="43" spans="1:12" x14ac:dyDescent="0.25">
      <c r="B43" s="84">
        <f>SUM(J25:J25)</f>
        <v>0</v>
      </c>
      <c r="C43" s="52" t="s">
        <v>1385</v>
      </c>
      <c r="D43" s="163"/>
      <c r="E43" s="136"/>
      <c r="F43" s="136"/>
      <c r="L43" s="2"/>
    </row>
    <row r="44" spans="1:12" ht="15.75" thickBot="1" x14ac:dyDescent="0.3">
      <c r="B44" s="85">
        <f>B42-B43</f>
        <v>0</v>
      </c>
      <c r="C44" s="52" t="s">
        <v>1344</v>
      </c>
      <c r="D44" s="163"/>
      <c r="E44" s="136"/>
      <c r="F44" s="136"/>
      <c r="L44" s="2"/>
    </row>
    <row r="45" spans="1:12" ht="15.75" thickTop="1" x14ac:dyDescent="0.25">
      <c r="A45" s="136"/>
      <c r="B45" s="136"/>
      <c r="C45" s="163"/>
      <c r="D45" s="136"/>
      <c r="E45" s="136"/>
      <c r="F45" s="136"/>
      <c r="L45" s="2"/>
    </row>
    <row r="46" spans="1:12" x14ac:dyDescent="0.25">
      <c r="A46" s="52" t="s">
        <v>1355</v>
      </c>
      <c r="B46" s="52"/>
      <c r="C46" s="52"/>
      <c r="D46" s="88"/>
      <c r="E46" s="1"/>
      <c r="F46" s="136"/>
      <c r="L46" s="2"/>
    </row>
    <row r="47" spans="1:12" x14ac:dyDescent="0.25">
      <c r="A47" s="86" t="s">
        <v>1356</v>
      </c>
      <c r="B47" s="52"/>
      <c r="C47" s="52"/>
      <c r="F47" s="1"/>
      <c r="L47" s="2"/>
    </row>
    <row r="48" spans="1:12" x14ac:dyDescent="0.25">
      <c r="A48" s="86" t="s">
        <v>1345</v>
      </c>
      <c r="B48" s="52"/>
      <c r="C48" s="52"/>
      <c r="F48" s="1"/>
      <c r="L48" s="2"/>
    </row>
    <row r="49" spans="1:12" x14ac:dyDescent="0.25">
      <c r="A49" s="52" t="s">
        <v>1346</v>
      </c>
      <c r="B49" s="52" t="s">
        <v>1347</v>
      </c>
      <c r="C49" s="52"/>
      <c r="F49" s="1"/>
      <c r="L49" s="2"/>
    </row>
    <row r="50" spans="1:12" x14ac:dyDescent="0.25">
      <c r="A50" s="52"/>
      <c r="B50" s="52" t="s">
        <v>1348</v>
      </c>
      <c r="C50" s="52"/>
      <c r="F50" s="1"/>
      <c r="L50" s="2"/>
    </row>
    <row r="51" spans="1:12" x14ac:dyDescent="0.25">
      <c r="A51" s="52" t="s">
        <v>1353</v>
      </c>
      <c r="B51" s="52"/>
      <c r="C51" s="52"/>
      <c r="F51" s="1"/>
      <c r="L51" s="2"/>
    </row>
    <row r="52" spans="1:12" x14ac:dyDescent="0.25">
      <c r="A52" s="124" t="s">
        <v>1354</v>
      </c>
      <c r="B52"/>
      <c r="C52"/>
      <c r="F52" s="1"/>
      <c r="L52" s="2"/>
    </row>
    <row r="53" spans="1:12" x14ac:dyDescent="0.25">
      <c r="F53" s="1"/>
      <c r="L53" s="2"/>
    </row>
    <row r="54" spans="1:12" x14ac:dyDescent="0.25">
      <c r="F54" s="1"/>
      <c r="L54" s="2"/>
    </row>
    <row r="55" spans="1:12" x14ac:dyDescent="0.25">
      <c r="F55" s="1"/>
      <c r="L55" s="2"/>
    </row>
    <row r="56" spans="1:12" x14ac:dyDescent="0.25">
      <c r="F56" s="1"/>
      <c r="L56" s="2"/>
    </row>
    <row r="57" spans="1:12" x14ac:dyDescent="0.25">
      <c r="F57" s="1"/>
      <c r="L57" s="2"/>
    </row>
    <row r="58" spans="1:12" x14ac:dyDescent="0.25">
      <c r="A58" s="1"/>
      <c r="B58" s="1"/>
      <c r="C58" s="163"/>
      <c r="D58" s="88"/>
      <c r="E58" s="1"/>
      <c r="F58" s="1"/>
      <c r="L58" s="2"/>
    </row>
    <row r="59" spans="1:12" x14ac:dyDescent="0.25">
      <c r="A59" s="1"/>
      <c r="B59" s="1"/>
      <c r="C59" s="163"/>
      <c r="D59" s="88"/>
      <c r="E59" s="1"/>
      <c r="F59" s="1"/>
      <c r="L59" s="2"/>
    </row>
    <row r="60" spans="1:12" x14ac:dyDescent="0.25">
      <c r="A60" s="1"/>
      <c r="B60" s="1"/>
      <c r="C60" s="163"/>
      <c r="D60" s="88"/>
      <c r="E60" s="1"/>
      <c r="F60" s="1"/>
      <c r="L60" s="2"/>
    </row>
    <row r="61" spans="1:12" x14ac:dyDescent="0.25">
      <c r="A61" s="1"/>
      <c r="B61" s="1"/>
      <c r="C61" s="163"/>
      <c r="D61" s="88"/>
      <c r="E61" s="1"/>
      <c r="F61" s="1"/>
      <c r="L61" s="2"/>
    </row>
    <row r="62" spans="1:12" x14ac:dyDescent="0.25">
      <c r="A62" s="1"/>
      <c r="B62" s="1"/>
      <c r="C62" s="163"/>
      <c r="D62" s="88"/>
      <c r="E62" s="1"/>
      <c r="F62" s="1"/>
      <c r="L62" s="2"/>
    </row>
    <row r="63" spans="1:12" x14ac:dyDescent="0.25">
      <c r="A63" s="1"/>
      <c r="B63" s="1"/>
      <c r="C63" s="163"/>
      <c r="D63" s="88"/>
      <c r="E63" s="1"/>
      <c r="F63" s="1"/>
      <c r="L63" s="2"/>
    </row>
    <row r="64" spans="1:12" x14ac:dyDescent="0.25">
      <c r="A64" s="1"/>
      <c r="B64" s="1"/>
      <c r="C64" s="163"/>
      <c r="D64" s="88"/>
      <c r="E64" s="1"/>
      <c r="F64" s="1"/>
      <c r="L64" s="2"/>
    </row>
    <row r="65" spans="1:12" x14ac:dyDescent="0.25">
      <c r="A65" s="1"/>
      <c r="B65" s="1"/>
      <c r="C65" s="163"/>
      <c r="D65" s="88"/>
      <c r="E65" s="1"/>
      <c r="F65" s="1"/>
      <c r="L65" s="2"/>
    </row>
    <row r="66" spans="1:12" x14ac:dyDescent="0.25">
      <c r="A66" s="1"/>
      <c r="B66" s="1"/>
      <c r="C66" s="163"/>
      <c r="D66" s="88"/>
      <c r="E66" s="1"/>
      <c r="F66" s="1"/>
      <c r="L66" s="2"/>
    </row>
    <row r="67" spans="1:12" x14ac:dyDescent="0.25">
      <c r="A67" s="1"/>
      <c r="B67" s="1"/>
      <c r="C67" s="163"/>
      <c r="D67" s="88"/>
      <c r="E67" s="1"/>
      <c r="F67" s="1"/>
      <c r="L67" s="2"/>
    </row>
    <row r="68" spans="1:12" x14ac:dyDescent="0.25">
      <c r="A68" s="1"/>
      <c r="B68" s="1"/>
      <c r="C68" s="163"/>
      <c r="D68" s="88"/>
      <c r="E68" s="1"/>
      <c r="F68" s="1"/>
      <c r="L68" s="2"/>
    </row>
    <row r="69" spans="1:12" x14ac:dyDescent="0.25">
      <c r="A69" s="1"/>
      <c r="B69" s="1"/>
      <c r="C69" s="163"/>
      <c r="D69" s="88"/>
      <c r="E69" s="1"/>
      <c r="F69" s="1"/>
      <c r="L69" s="2"/>
    </row>
    <row r="70" spans="1:12" x14ac:dyDescent="0.25">
      <c r="A70" s="1"/>
      <c r="B70" s="1"/>
      <c r="C70" s="163"/>
      <c r="D70" s="88"/>
      <c r="E70" s="1"/>
      <c r="F70" s="1"/>
      <c r="L70" s="2"/>
    </row>
    <row r="71" spans="1:12" x14ac:dyDescent="0.25">
      <c r="A71" s="1"/>
      <c r="B71" s="1"/>
      <c r="C71" s="163"/>
      <c r="D71" s="88"/>
      <c r="E71" s="1"/>
      <c r="F71" s="1"/>
      <c r="L71" s="2"/>
    </row>
    <row r="72" spans="1:12" x14ac:dyDescent="0.25">
      <c r="A72" s="1"/>
      <c r="B72" s="1"/>
      <c r="C72" s="163"/>
      <c r="D72" s="88"/>
      <c r="E72" s="1"/>
      <c r="F72" s="1"/>
      <c r="L72" s="2"/>
    </row>
    <row r="73" spans="1:12" x14ac:dyDescent="0.25">
      <c r="A73" s="1"/>
      <c r="B73" s="1"/>
      <c r="C73" s="163"/>
      <c r="D73" s="88"/>
      <c r="E73" s="1"/>
      <c r="F73" s="1"/>
      <c r="L73" s="2"/>
    </row>
    <row r="74" spans="1:12" x14ac:dyDescent="0.25">
      <c r="A74" s="1"/>
      <c r="B74" s="1"/>
      <c r="C74" s="163"/>
      <c r="D74" s="88"/>
      <c r="E74" s="1"/>
      <c r="F74" s="1"/>
      <c r="L74" s="2"/>
    </row>
    <row r="75" spans="1:12" x14ac:dyDescent="0.25">
      <c r="A75" s="1"/>
      <c r="B75" s="1"/>
      <c r="C75" s="163"/>
      <c r="D75" s="88"/>
      <c r="E75" s="1"/>
      <c r="F75" s="1"/>
      <c r="L75" s="2"/>
    </row>
    <row r="76" spans="1:12" x14ac:dyDescent="0.25">
      <c r="A76" s="1"/>
      <c r="B76" s="1"/>
      <c r="C76" s="163"/>
      <c r="D76" s="88"/>
      <c r="E76" s="1"/>
      <c r="F76" s="1"/>
      <c r="L76" s="2"/>
    </row>
    <row r="77" spans="1:12" x14ac:dyDescent="0.25">
      <c r="A77" s="1"/>
      <c r="B77" s="1"/>
      <c r="C77" s="163"/>
      <c r="D77" s="88"/>
      <c r="E77" s="1"/>
      <c r="F77" s="1"/>
      <c r="L77" s="2"/>
    </row>
    <row r="78" spans="1:12" x14ac:dyDescent="0.25">
      <c r="A78" s="1"/>
      <c r="B78" s="1"/>
      <c r="C78" s="163"/>
      <c r="D78" s="88"/>
      <c r="E78" s="1"/>
      <c r="F78" s="1"/>
      <c r="L78" s="2"/>
    </row>
    <row r="79" spans="1:12" x14ac:dyDescent="0.25">
      <c r="A79" s="1"/>
      <c r="B79" s="1"/>
      <c r="C79" s="163"/>
      <c r="D79" s="88"/>
      <c r="E79" s="1"/>
      <c r="F79" s="1"/>
      <c r="L79" s="2"/>
    </row>
    <row r="80" spans="1:12" x14ac:dyDescent="0.25">
      <c r="A80" s="1"/>
      <c r="B80" s="1"/>
      <c r="C80" s="163"/>
      <c r="D80" s="88"/>
      <c r="E80" s="1"/>
      <c r="F80" s="1"/>
      <c r="L80" s="2"/>
    </row>
    <row r="81" spans="1:12" x14ac:dyDescent="0.25">
      <c r="A81" s="1"/>
      <c r="B81" s="1"/>
      <c r="C81" s="163"/>
      <c r="D81" s="88"/>
      <c r="E81" s="1"/>
      <c r="F81" s="1"/>
      <c r="L81" s="2"/>
    </row>
    <row r="82" spans="1:12" x14ac:dyDescent="0.25">
      <c r="A82" s="1"/>
      <c r="B82" s="1"/>
      <c r="C82" s="163"/>
      <c r="D82" s="88"/>
      <c r="E82" s="1"/>
      <c r="F82" s="1"/>
      <c r="L82" s="2"/>
    </row>
    <row r="83" spans="1:12" x14ac:dyDescent="0.25">
      <c r="A83" s="1"/>
      <c r="B83" s="1"/>
      <c r="C83" s="163"/>
      <c r="D83" s="88"/>
      <c r="E83" s="1"/>
      <c r="F83" s="1"/>
      <c r="L83" s="2"/>
    </row>
    <row r="84" spans="1:12" x14ac:dyDescent="0.25">
      <c r="A84" s="1"/>
      <c r="B84" s="1"/>
      <c r="C84" s="163"/>
      <c r="D84" s="88"/>
      <c r="E84" s="1"/>
      <c r="F84" s="1"/>
      <c r="L84" s="2"/>
    </row>
    <row r="85" spans="1:12" x14ac:dyDescent="0.25">
      <c r="A85" s="1"/>
      <c r="B85" s="1"/>
      <c r="C85" s="163"/>
      <c r="D85" s="88"/>
      <c r="E85" s="1"/>
      <c r="F85" s="1"/>
      <c r="L85" s="2"/>
    </row>
    <row r="86" spans="1:12" x14ac:dyDescent="0.25">
      <c r="A86" s="1"/>
      <c r="B86" s="1"/>
      <c r="C86" s="163"/>
      <c r="D86" s="88"/>
      <c r="E86" s="1"/>
      <c r="F86" s="1"/>
      <c r="L86" s="2"/>
    </row>
    <row r="87" spans="1:12" x14ac:dyDescent="0.25">
      <c r="A87" s="1"/>
      <c r="B87" s="1"/>
      <c r="C87" s="163"/>
      <c r="D87" s="88"/>
      <c r="E87" s="1"/>
      <c r="F87" s="1"/>
      <c r="L87" s="2"/>
    </row>
    <row r="88" spans="1:12" x14ac:dyDescent="0.25">
      <c r="A88" s="1"/>
      <c r="B88" s="1"/>
      <c r="C88" s="163"/>
      <c r="D88" s="88"/>
      <c r="E88" s="1"/>
      <c r="F88" s="1"/>
      <c r="L88" s="2"/>
    </row>
    <row r="89" spans="1:12" x14ac:dyDescent="0.25">
      <c r="A89" s="1"/>
      <c r="B89" s="1"/>
      <c r="C89" s="163"/>
      <c r="D89" s="88"/>
      <c r="E89" s="1"/>
      <c r="F89" s="1"/>
      <c r="L89" s="2"/>
    </row>
    <row r="90" spans="1:12" x14ac:dyDescent="0.25">
      <c r="A90" s="1"/>
      <c r="B90" s="1"/>
      <c r="C90" s="163"/>
      <c r="D90" s="88"/>
      <c r="E90" s="1"/>
      <c r="F90" s="1"/>
      <c r="L90" s="2"/>
    </row>
    <row r="91" spans="1:12" x14ac:dyDescent="0.25">
      <c r="A91" s="1"/>
      <c r="B91" s="1"/>
      <c r="C91" s="163"/>
      <c r="D91" s="88"/>
      <c r="E91" s="1"/>
      <c r="F91" s="1"/>
      <c r="L91" s="2"/>
    </row>
    <row r="92" spans="1:12" x14ac:dyDescent="0.25">
      <c r="A92" s="1"/>
      <c r="B92" s="1"/>
      <c r="C92" s="163"/>
      <c r="D92" s="88"/>
      <c r="E92" s="1"/>
      <c r="F92" s="1"/>
      <c r="L92" s="2"/>
    </row>
    <row r="93" spans="1:12" x14ac:dyDescent="0.25">
      <c r="A93" s="1"/>
      <c r="B93" s="1"/>
      <c r="C93" s="163"/>
      <c r="D93" s="88"/>
      <c r="E93" s="1"/>
      <c r="F93" s="1"/>
      <c r="L93" s="2"/>
    </row>
    <row r="94" spans="1:12" x14ac:dyDescent="0.25">
      <c r="A94" s="1"/>
      <c r="B94" s="1"/>
      <c r="C94" s="163"/>
      <c r="D94" s="88"/>
      <c r="E94" s="1"/>
      <c r="F94" s="1"/>
      <c r="L94" s="2"/>
    </row>
    <row r="95" spans="1:12" x14ac:dyDescent="0.25">
      <c r="A95" s="1"/>
      <c r="B95" s="1"/>
      <c r="C95" s="163"/>
      <c r="D95" s="88"/>
      <c r="E95" s="1"/>
      <c r="F95" s="1"/>
      <c r="L95" s="2"/>
    </row>
    <row r="96" spans="1:12" x14ac:dyDescent="0.25">
      <c r="A96" s="1"/>
      <c r="B96" s="1"/>
      <c r="C96" s="163"/>
      <c r="D96" s="88"/>
      <c r="E96" s="1"/>
      <c r="F96" s="1"/>
      <c r="L96" s="2"/>
    </row>
    <row r="97" spans="1:12" x14ac:dyDescent="0.25">
      <c r="A97" s="1"/>
      <c r="B97" s="1"/>
      <c r="C97" s="163"/>
      <c r="D97" s="88"/>
      <c r="E97" s="1"/>
      <c r="F97" s="1"/>
      <c r="L97" s="2"/>
    </row>
    <row r="98" spans="1:12" x14ac:dyDescent="0.25">
      <c r="A98" s="1"/>
      <c r="B98" s="1"/>
      <c r="C98" s="163"/>
      <c r="D98" s="88"/>
      <c r="E98" s="1"/>
      <c r="F98" s="1"/>
      <c r="L98" s="2"/>
    </row>
    <row r="99" spans="1:12" x14ac:dyDescent="0.25">
      <c r="A99" s="1"/>
      <c r="B99" s="1"/>
      <c r="C99" s="163"/>
      <c r="D99" s="88"/>
      <c r="E99" s="1"/>
      <c r="F99" s="1"/>
      <c r="L99" s="2"/>
    </row>
    <row r="100" spans="1:12" x14ac:dyDescent="0.25">
      <c r="A100" s="1"/>
      <c r="B100" s="1"/>
      <c r="C100" s="163"/>
      <c r="D100" s="88"/>
      <c r="E100" s="1"/>
      <c r="F100" s="1"/>
      <c r="L100" s="2"/>
    </row>
    <row r="101" spans="1:12" x14ac:dyDescent="0.25">
      <c r="A101" s="1"/>
      <c r="B101" s="1"/>
      <c r="C101" s="163"/>
      <c r="D101" s="88"/>
      <c r="E101" s="1"/>
      <c r="F101" s="1"/>
      <c r="L101" s="2"/>
    </row>
    <row r="102" spans="1:12" x14ac:dyDescent="0.25">
      <c r="A102" s="1"/>
      <c r="B102" s="1"/>
      <c r="C102" s="163"/>
      <c r="D102" s="88"/>
      <c r="E102" s="1"/>
      <c r="F102" s="1"/>
      <c r="L102" s="2"/>
    </row>
    <row r="103" spans="1:12" x14ac:dyDescent="0.25">
      <c r="A103" s="1"/>
      <c r="B103" s="1"/>
      <c r="C103" s="163"/>
      <c r="D103" s="88"/>
      <c r="E103" s="1"/>
      <c r="F103" s="1"/>
      <c r="G103" s="1"/>
      <c r="H103" s="1"/>
      <c r="I103" s="163"/>
      <c r="J103" s="88"/>
      <c r="K103" s="1"/>
      <c r="L103" s="2"/>
    </row>
    <row r="104" spans="1:12" x14ac:dyDescent="0.25">
      <c r="A104" s="1"/>
      <c r="B104" s="1"/>
      <c r="C104" s="163"/>
      <c r="D104" s="88"/>
      <c r="E104" s="1"/>
      <c r="F104" s="1"/>
      <c r="G104" s="1"/>
      <c r="H104" s="1"/>
      <c r="I104" s="163"/>
      <c r="J104" s="88"/>
      <c r="K104" s="1"/>
      <c r="L104" s="2"/>
    </row>
    <row r="105" spans="1:12" x14ac:dyDescent="0.25">
      <c r="A105" s="1"/>
      <c r="B105" s="1"/>
      <c r="C105" s="163"/>
      <c r="D105" s="88"/>
      <c r="E105" s="1"/>
      <c r="F105" s="1"/>
      <c r="G105" s="1"/>
      <c r="H105" s="1"/>
      <c r="I105" s="163"/>
      <c r="J105" s="88"/>
      <c r="K105" s="1"/>
      <c r="L105" s="2"/>
    </row>
    <row r="106" spans="1:12" x14ac:dyDescent="0.25">
      <c r="A106" s="1"/>
      <c r="B106" s="1"/>
      <c r="C106" s="163"/>
      <c r="D106" s="88"/>
      <c r="E106" s="1"/>
      <c r="F106" s="1"/>
      <c r="G106" s="1"/>
      <c r="H106" s="1"/>
      <c r="I106" s="163"/>
      <c r="J106" s="88"/>
      <c r="K106" s="1"/>
      <c r="L106" s="2"/>
    </row>
    <row r="107" spans="1:12" x14ac:dyDescent="0.25">
      <c r="A107" s="1"/>
      <c r="B107" s="1"/>
      <c r="C107" s="163"/>
      <c r="D107" s="88"/>
      <c r="E107" s="1"/>
      <c r="F107" s="1"/>
      <c r="G107" s="1"/>
      <c r="H107" s="1"/>
      <c r="I107" s="163"/>
      <c r="J107" s="88"/>
      <c r="K107" s="1"/>
      <c r="L107" s="2"/>
    </row>
    <row r="108" spans="1:12" x14ac:dyDescent="0.25">
      <c r="A108" s="1"/>
      <c r="B108" s="1"/>
      <c r="C108" s="163"/>
      <c r="D108" s="88"/>
      <c r="E108" s="1"/>
      <c r="F108" s="1"/>
      <c r="G108" s="1"/>
      <c r="H108" s="1"/>
      <c r="I108" s="163"/>
      <c r="J108" s="88"/>
      <c r="K108" s="1"/>
      <c r="L108" s="2"/>
    </row>
    <row r="109" spans="1:12" x14ac:dyDescent="0.25">
      <c r="A109" s="1"/>
      <c r="B109" s="1"/>
      <c r="C109" s="163"/>
      <c r="D109" s="88"/>
      <c r="E109" s="1"/>
      <c r="F109" s="1"/>
      <c r="G109" s="1"/>
      <c r="H109" s="1"/>
      <c r="I109" s="163"/>
      <c r="J109" s="88"/>
      <c r="K109" s="1"/>
      <c r="L109" s="2"/>
    </row>
    <row r="110" spans="1:12" x14ac:dyDescent="0.25">
      <c r="A110" s="1"/>
      <c r="B110" s="1"/>
      <c r="C110" s="163"/>
      <c r="D110" s="88"/>
      <c r="E110" s="1"/>
      <c r="F110" s="1"/>
      <c r="G110" s="1"/>
      <c r="H110" s="1"/>
      <c r="I110" s="163"/>
      <c r="J110" s="88"/>
      <c r="K110" s="1"/>
      <c r="L110" s="2"/>
    </row>
    <row r="111" spans="1:12" x14ac:dyDescent="0.25">
      <c r="A111" s="1"/>
      <c r="B111" s="1"/>
      <c r="C111" s="163"/>
      <c r="D111" s="88"/>
      <c r="E111" s="1"/>
      <c r="F111" s="1"/>
      <c r="G111" s="1"/>
      <c r="H111" s="1"/>
      <c r="I111" s="163"/>
      <c r="J111" s="88"/>
      <c r="K111" s="1"/>
      <c r="L111" s="2"/>
    </row>
    <row r="112" spans="1:12" x14ac:dyDescent="0.25">
      <c r="A112" s="1"/>
      <c r="B112" s="1"/>
      <c r="C112" s="163"/>
      <c r="D112" s="88"/>
      <c r="E112" s="1"/>
      <c r="F112" s="1"/>
      <c r="G112" s="1"/>
      <c r="H112" s="1"/>
      <c r="I112" s="163"/>
      <c r="J112" s="88"/>
      <c r="K112" s="1"/>
      <c r="L112" s="2"/>
    </row>
    <row r="113" spans="1:12" x14ac:dyDescent="0.25">
      <c r="A113" s="1"/>
      <c r="B113" s="1"/>
      <c r="C113" s="163"/>
      <c r="D113" s="88"/>
      <c r="E113" s="1"/>
      <c r="F113" s="1"/>
      <c r="G113" s="1"/>
      <c r="H113" s="1"/>
      <c r="I113" s="163"/>
      <c r="J113" s="88"/>
      <c r="K113" s="1"/>
      <c r="L113" s="2"/>
    </row>
    <row r="114" spans="1:12" x14ac:dyDescent="0.25">
      <c r="A114" s="1"/>
      <c r="B114" s="1"/>
      <c r="C114" s="163"/>
      <c r="D114" s="88"/>
      <c r="E114" s="1"/>
      <c r="F114" s="1"/>
      <c r="G114" s="1"/>
      <c r="H114" s="1"/>
      <c r="I114" s="163"/>
      <c r="J114" s="88"/>
      <c r="K114" s="1"/>
      <c r="L114" s="2"/>
    </row>
    <row r="115" spans="1:12" x14ac:dyDescent="0.25">
      <c r="A115" s="1"/>
      <c r="B115" s="1"/>
      <c r="C115" s="163"/>
      <c r="D115" s="88"/>
      <c r="E115" s="1"/>
      <c r="F115" s="1"/>
      <c r="G115" s="1"/>
      <c r="H115" s="1"/>
      <c r="I115" s="163"/>
      <c r="J115" s="88"/>
      <c r="K115" s="1"/>
      <c r="L115" s="2"/>
    </row>
    <row r="116" spans="1:12" x14ac:dyDescent="0.25">
      <c r="A116" s="1"/>
      <c r="B116" s="1"/>
      <c r="C116" s="163"/>
      <c r="D116" s="88"/>
      <c r="E116" s="1"/>
      <c r="F116" s="1"/>
      <c r="G116" s="1"/>
      <c r="H116" s="1"/>
      <c r="I116" s="163"/>
      <c r="J116" s="88"/>
      <c r="K116" s="1"/>
      <c r="L116" s="2"/>
    </row>
    <row r="117" spans="1:12" x14ac:dyDescent="0.25">
      <c r="A117" s="1"/>
      <c r="B117" s="1"/>
      <c r="C117" s="163"/>
      <c r="D117" s="88"/>
      <c r="E117" s="1"/>
      <c r="F117" s="1"/>
      <c r="G117" s="1"/>
      <c r="H117" s="1"/>
      <c r="I117" s="163"/>
      <c r="J117" s="88"/>
      <c r="K117" s="1"/>
    </row>
    <row r="118" spans="1:12" x14ac:dyDescent="0.25">
      <c r="A118" s="1"/>
      <c r="B118" s="1"/>
      <c r="C118" s="163"/>
      <c r="D118" s="88"/>
      <c r="E118" s="1"/>
      <c r="F118" s="1"/>
      <c r="G118" s="1"/>
      <c r="H118" s="1"/>
      <c r="I118" s="163"/>
      <c r="J118" s="88"/>
      <c r="K118" s="1"/>
    </row>
    <row r="119" spans="1:12" x14ac:dyDescent="0.25">
      <c r="A119" s="1"/>
      <c r="B119" s="1"/>
      <c r="C119" s="163"/>
      <c r="D119" s="88"/>
      <c r="E119" s="1"/>
      <c r="F119" s="1"/>
      <c r="G119" s="1"/>
      <c r="H119" s="1"/>
      <c r="I119" s="163"/>
      <c r="J119" s="88"/>
      <c r="K119" s="1"/>
    </row>
    <row r="120" spans="1:12" x14ac:dyDescent="0.25">
      <c r="A120" s="1"/>
      <c r="B120" s="1"/>
      <c r="C120" s="163"/>
      <c r="D120" s="88"/>
      <c r="E120" s="1"/>
      <c r="F120" s="1"/>
      <c r="G120" s="1"/>
      <c r="H120" s="1"/>
      <c r="I120" s="163"/>
      <c r="J120" s="88"/>
      <c r="K120" s="1"/>
    </row>
    <row r="121" spans="1:12" x14ac:dyDescent="0.25">
      <c r="A121" s="1"/>
      <c r="B121" s="1"/>
      <c r="C121" s="163"/>
      <c r="D121" s="88"/>
      <c r="E121" s="1"/>
      <c r="F121" s="1"/>
      <c r="G121" s="1"/>
      <c r="H121" s="1"/>
      <c r="I121" s="163"/>
      <c r="J121" s="88"/>
      <c r="K121" s="1"/>
    </row>
    <row r="122" spans="1:12" x14ac:dyDescent="0.25">
      <c r="A122" s="1"/>
      <c r="B122" s="1"/>
      <c r="C122" s="163"/>
      <c r="D122" s="88"/>
      <c r="E122" s="1"/>
      <c r="F122" s="1"/>
      <c r="G122" s="1"/>
      <c r="H122" s="1"/>
      <c r="I122" s="163"/>
      <c r="J122" s="88"/>
      <c r="K122" s="1"/>
    </row>
    <row r="123" spans="1:12" x14ac:dyDescent="0.25">
      <c r="A123" s="1"/>
      <c r="B123" s="1"/>
      <c r="C123" s="163"/>
      <c r="D123" s="88"/>
      <c r="E123" s="1"/>
      <c r="F123" s="1"/>
      <c r="G123" s="1"/>
      <c r="H123" s="1"/>
      <c r="I123" s="163"/>
      <c r="J123" s="88"/>
      <c r="K123" s="1"/>
    </row>
    <row r="124" spans="1:12" x14ac:dyDescent="0.25">
      <c r="A124" s="1"/>
      <c r="B124" s="1"/>
      <c r="C124" s="163"/>
      <c r="D124" s="88"/>
      <c r="E124" s="1"/>
      <c r="F124" s="1"/>
      <c r="G124" s="1"/>
      <c r="H124" s="1"/>
      <c r="I124" s="163"/>
      <c r="J124" s="88"/>
      <c r="K124" s="1"/>
    </row>
    <row r="125" spans="1:12" x14ac:dyDescent="0.25">
      <c r="A125" s="1"/>
      <c r="B125" s="1"/>
      <c r="C125" s="163"/>
      <c r="D125" s="88"/>
      <c r="E125" s="1"/>
      <c r="F125" s="1"/>
      <c r="G125" s="1"/>
      <c r="H125" s="1"/>
      <c r="I125" s="163"/>
      <c r="J125" s="88"/>
      <c r="K125" s="1"/>
    </row>
    <row r="126" spans="1:12" x14ac:dyDescent="0.25">
      <c r="A126" s="1"/>
      <c r="B126" s="1"/>
      <c r="C126" s="163"/>
      <c r="D126" s="88"/>
      <c r="E126" s="1"/>
      <c r="F126" s="1"/>
      <c r="G126" s="1"/>
      <c r="H126" s="1"/>
      <c r="I126" s="163"/>
      <c r="J126" s="88"/>
      <c r="K126" s="1"/>
    </row>
    <row r="127" spans="1:12" x14ac:dyDescent="0.25">
      <c r="A127" s="1"/>
      <c r="B127" s="1"/>
      <c r="C127" s="163"/>
      <c r="D127" s="88"/>
      <c r="E127" s="1"/>
      <c r="F127" s="1"/>
      <c r="G127" s="1"/>
      <c r="H127" s="1"/>
      <c r="I127" s="163"/>
      <c r="J127" s="88"/>
      <c r="K127" s="1"/>
    </row>
    <row r="128" spans="1:12" x14ac:dyDescent="0.25">
      <c r="A128" s="1"/>
      <c r="B128" s="1"/>
      <c r="C128" s="163"/>
      <c r="D128" s="88"/>
      <c r="E128" s="1"/>
      <c r="F128" s="1"/>
      <c r="G128" s="1"/>
      <c r="H128" s="1"/>
      <c r="I128" s="163"/>
      <c r="J128" s="88"/>
      <c r="K128" s="1"/>
    </row>
    <row r="129" spans="1:11" x14ac:dyDescent="0.25">
      <c r="A129" s="1"/>
      <c r="B129" s="1"/>
      <c r="C129" s="163"/>
      <c r="D129" s="88"/>
      <c r="E129" s="1"/>
      <c r="F129" s="1"/>
      <c r="G129" s="1"/>
      <c r="H129" s="1"/>
      <c r="I129" s="163"/>
      <c r="J129" s="88"/>
      <c r="K129" s="1"/>
    </row>
    <row r="130" spans="1:11" x14ac:dyDescent="0.25">
      <c r="A130" s="1"/>
      <c r="B130" s="1"/>
      <c r="C130" s="163"/>
      <c r="D130" s="88"/>
      <c r="E130" s="1"/>
      <c r="F130" s="1"/>
      <c r="G130" s="1"/>
      <c r="H130" s="1"/>
      <c r="I130" s="163"/>
      <c r="J130" s="88"/>
      <c r="K130" s="1"/>
    </row>
    <row r="131" spans="1:11" x14ac:dyDescent="0.25">
      <c r="A131" s="1"/>
      <c r="B131" s="1"/>
      <c r="C131" s="163"/>
      <c r="D131" s="88"/>
      <c r="E131" s="1"/>
      <c r="F131" s="1"/>
      <c r="G131" s="1"/>
      <c r="H131" s="1"/>
      <c r="I131" s="163"/>
      <c r="J131" s="88"/>
      <c r="K131" s="1"/>
    </row>
    <row r="132" spans="1:11" x14ac:dyDescent="0.25">
      <c r="A132" s="1"/>
      <c r="B132" s="1"/>
      <c r="C132" s="163"/>
      <c r="D132" s="88"/>
      <c r="E132" s="1"/>
      <c r="F132" s="1"/>
      <c r="G132" s="1"/>
      <c r="H132" s="1"/>
      <c r="I132" s="163"/>
      <c r="J132" s="88"/>
      <c r="K132" s="1"/>
    </row>
    <row r="133" spans="1:11" x14ac:dyDescent="0.25">
      <c r="A133" s="1"/>
      <c r="B133" s="1"/>
      <c r="C133" s="163"/>
      <c r="D133" s="88"/>
      <c r="E133" s="1"/>
      <c r="F133" s="1"/>
      <c r="G133" s="1"/>
      <c r="H133" s="1"/>
      <c r="I133" s="163"/>
      <c r="J133" s="88"/>
      <c r="K133" s="1"/>
    </row>
    <row r="134" spans="1:11" x14ac:dyDescent="0.25">
      <c r="A134" s="1"/>
      <c r="B134" s="1"/>
      <c r="C134" s="163"/>
      <c r="D134" s="88"/>
      <c r="E134" s="1"/>
      <c r="F134" s="1"/>
      <c r="G134" s="1"/>
      <c r="H134" s="1"/>
      <c r="I134" s="163"/>
      <c r="J134" s="88"/>
      <c r="K134" s="1"/>
    </row>
    <row r="135" spans="1:11" x14ac:dyDescent="0.25">
      <c r="A135" s="1"/>
      <c r="B135" s="1"/>
      <c r="C135" s="163"/>
      <c r="D135" s="88"/>
      <c r="E135" s="1"/>
      <c r="F135" s="1"/>
      <c r="G135" s="1"/>
      <c r="H135" s="1"/>
      <c r="I135" s="163"/>
      <c r="J135" s="88"/>
      <c r="K135" s="1"/>
    </row>
    <row r="136" spans="1:11" x14ac:dyDescent="0.25">
      <c r="A136" s="1"/>
      <c r="B136" s="1"/>
      <c r="C136" s="163"/>
      <c r="D136" s="88"/>
      <c r="E136" s="1"/>
      <c r="F136" s="1"/>
      <c r="G136" s="1"/>
      <c r="H136" s="1"/>
      <c r="I136" s="163"/>
      <c r="J136" s="88"/>
      <c r="K136" s="1"/>
    </row>
    <row r="137" spans="1:11" x14ac:dyDescent="0.25">
      <c r="A137" s="1"/>
      <c r="B137" s="1"/>
      <c r="C137" s="163"/>
      <c r="D137" s="88"/>
      <c r="E137" s="1"/>
      <c r="F137" s="1"/>
      <c r="G137" s="1"/>
      <c r="H137" s="1"/>
      <c r="I137" s="163"/>
      <c r="J137" s="88"/>
      <c r="K137" s="1"/>
    </row>
    <row r="138" spans="1:11" x14ac:dyDescent="0.25">
      <c r="A138" s="1"/>
      <c r="B138" s="1"/>
      <c r="C138" s="163"/>
      <c r="D138" s="88"/>
      <c r="E138" s="1"/>
      <c r="F138" s="1"/>
      <c r="G138" s="1"/>
      <c r="H138" s="1"/>
      <c r="I138" s="163"/>
      <c r="J138" s="88"/>
      <c r="K138" s="1"/>
    </row>
    <row r="139" spans="1:11" x14ac:dyDescent="0.25">
      <c r="A139" s="1"/>
      <c r="B139" s="1"/>
      <c r="C139" s="163"/>
      <c r="D139" s="88"/>
      <c r="E139" s="1"/>
      <c r="F139" s="1"/>
      <c r="G139" s="1"/>
      <c r="H139" s="1"/>
      <c r="I139" s="163"/>
      <c r="J139" s="88"/>
      <c r="K139" s="1"/>
    </row>
    <row r="140" spans="1:11" x14ac:dyDescent="0.25">
      <c r="A140" s="1"/>
      <c r="B140" s="1"/>
      <c r="C140" s="163"/>
      <c r="D140" s="88"/>
      <c r="E140" s="1"/>
      <c r="F140" s="1"/>
      <c r="G140" s="1"/>
      <c r="H140" s="1"/>
      <c r="I140" s="163"/>
      <c r="J140" s="88"/>
      <c r="K140" s="1"/>
    </row>
    <row r="141" spans="1:11" x14ac:dyDescent="0.25">
      <c r="A141" s="1"/>
      <c r="B141" s="1"/>
      <c r="C141" s="163"/>
      <c r="D141" s="88"/>
      <c r="E141" s="1"/>
      <c r="F141" s="1"/>
      <c r="G141" s="1"/>
      <c r="H141" s="1"/>
      <c r="I141" s="163"/>
      <c r="J141" s="88"/>
      <c r="K141" s="1"/>
    </row>
    <row r="142" spans="1:11" x14ac:dyDescent="0.25">
      <c r="A142" s="1"/>
      <c r="B142" s="1"/>
      <c r="C142" s="163"/>
      <c r="D142" s="88"/>
      <c r="E142" s="1"/>
      <c r="F142" s="1"/>
      <c r="G142" s="1"/>
      <c r="H142" s="1"/>
      <c r="I142" s="163"/>
      <c r="J142" s="88"/>
      <c r="K142" s="1"/>
    </row>
    <row r="143" spans="1:11" x14ac:dyDescent="0.25">
      <c r="A143" s="1"/>
      <c r="B143" s="1"/>
      <c r="C143" s="163"/>
      <c r="D143" s="88"/>
      <c r="E143" s="1"/>
      <c r="F143" s="1"/>
      <c r="G143" s="1"/>
      <c r="H143" s="1"/>
      <c r="I143" s="163"/>
      <c r="J143" s="88"/>
      <c r="K143" s="1"/>
    </row>
    <row r="144" spans="1:11" x14ac:dyDescent="0.25">
      <c r="A144" s="1"/>
      <c r="B144" s="1"/>
      <c r="C144" s="163"/>
      <c r="D144" s="88"/>
      <c r="E144" s="1"/>
      <c r="F144" s="1"/>
      <c r="G144" s="1"/>
      <c r="H144" s="1"/>
      <c r="I144" s="163"/>
      <c r="J144" s="88"/>
      <c r="K144" s="1"/>
    </row>
    <row r="145" spans="1:11" x14ac:dyDescent="0.25">
      <c r="A145" s="1"/>
      <c r="B145" s="1"/>
      <c r="C145" s="163"/>
      <c r="D145" s="88"/>
      <c r="E145" s="1"/>
      <c r="F145" s="1"/>
      <c r="G145" s="1"/>
      <c r="H145" s="1"/>
      <c r="I145" s="163"/>
      <c r="J145" s="88"/>
      <c r="K145" s="1"/>
    </row>
    <row r="146" spans="1:11" x14ac:dyDescent="0.25">
      <c r="A146" s="1"/>
      <c r="B146" s="1"/>
      <c r="C146" s="163"/>
      <c r="D146" s="88"/>
      <c r="E146" s="1"/>
      <c r="F146" s="1"/>
      <c r="G146" s="1"/>
      <c r="H146" s="1"/>
      <c r="I146" s="163"/>
      <c r="J146" s="88"/>
      <c r="K146" s="1"/>
    </row>
    <row r="147" spans="1:11" x14ac:dyDescent="0.25">
      <c r="A147" s="1"/>
      <c r="B147" s="1"/>
      <c r="C147" s="163"/>
      <c r="D147" s="88"/>
      <c r="E147" s="1"/>
      <c r="F147" s="1"/>
      <c r="G147" s="1"/>
      <c r="H147" s="1"/>
      <c r="I147" s="163"/>
      <c r="J147" s="88"/>
      <c r="K147" s="1"/>
    </row>
    <row r="148" spans="1:11" x14ac:dyDescent="0.25">
      <c r="A148" s="1"/>
      <c r="B148" s="1"/>
      <c r="C148" s="163"/>
      <c r="D148" s="88"/>
      <c r="E148" s="1"/>
      <c r="F148" s="1"/>
      <c r="G148" s="1"/>
      <c r="H148" s="1"/>
      <c r="I148" s="163"/>
      <c r="J148" s="88"/>
      <c r="K148" s="1"/>
    </row>
    <row r="149" spans="1:11" x14ac:dyDescent="0.25">
      <c r="A149" s="1"/>
      <c r="B149" s="1"/>
      <c r="C149" s="163"/>
      <c r="D149" s="88"/>
      <c r="E149" s="1"/>
      <c r="F149" s="1"/>
      <c r="G149" s="1"/>
      <c r="H149" s="1"/>
      <c r="I149" s="163"/>
      <c r="J149" s="88"/>
      <c r="K149" s="1"/>
    </row>
    <row r="150" spans="1:11" x14ac:dyDescent="0.25">
      <c r="A150" s="1"/>
      <c r="B150" s="1"/>
      <c r="C150" s="163"/>
      <c r="D150" s="88"/>
      <c r="E150" s="1"/>
      <c r="F150" s="1"/>
      <c r="G150" s="1"/>
      <c r="H150" s="1"/>
      <c r="I150" s="163"/>
      <c r="J150" s="88"/>
      <c r="K150" s="1"/>
    </row>
    <row r="151" spans="1:11" x14ac:dyDescent="0.25">
      <c r="A151" s="1"/>
      <c r="B151" s="1"/>
      <c r="C151" s="163"/>
      <c r="D151" s="88"/>
      <c r="E151" s="1"/>
      <c r="F151" s="1"/>
      <c r="G151" s="1"/>
      <c r="H151" s="1"/>
      <c r="I151" s="163"/>
      <c r="J151" s="88"/>
      <c r="K151" s="1"/>
    </row>
    <row r="152" spans="1:11" x14ac:dyDescent="0.25">
      <c r="A152" s="1"/>
      <c r="B152" s="1"/>
      <c r="C152" s="163"/>
      <c r="D152" s="88"/>
      <c r="E152" s="1"/>
      <c r="F152" s="1"/>
      <c r="G152" s="1"/>
      <c r="H152" s="1"/>
      <c r="I152" s="163"/>
      <c r="J152" s="88"/>
      <c r="K152" s="1"/>
    </row>
    <row r="153" spans="1:11" x14ac:dyDescent="0.25">
      <c r="A153" s="1"/>
      <c r="B153" s="1"/>
      <c r="C153" s="163"/>
      <c r="D153" s="88"/>
      <c r="E153" s="1"/>
      <c r="F153" s="1"/>
      <c r="G153" s="1"/>
      <c r="H153" s="1"/>
      <c r="I153" s="163"/>
      <c r="J153" s="88"/>
      <c r="K153" s="1"/>
    </row>
    <row r="154" spans="1:11" x14ac:dyDescent="0.25">
      <c r="A154" s="1"/>
      <c r="B154" s="1"/>
      <c r="C154" s="163"/>
      <c r="D154" s="88"/>
      <c r="E154" s="1"/>
      <c r="F154" s="1"/>
      <c r="G154" s="1"/>
      <c r="H154" s="1"/>
      <c r="I154" s="163"/>
      <c r="J154" s="88"/>
      <c r="K154" s="1"/>
    </row>
    <row r="155" spans="1:11" x14ac:dyDescent="0.25">
      <c r="A155" s="1"/>
      <c r="B155" s="1"/>
      <c r="C155" s="163"/>
      <c r="D155" s="88"/>
      <c r="E155" s="1"/>
      <c r="F155" s="1"/>
      <c r="G155" s="1"/>
      <c r="H155" s="1"/>
      <c r="I155" s="163"/>
      <c r="J155" s="88"/>
      <c r="K155" s="1"/>
    </row>
    <row r="156" spans="1:11" x14ac:dyDescent="0.25">
      <c r="A156" s="1"/>
      <c r="B156" s="1"/>
      <c r="C156" s="163"/>
      <c r="D156" s="88"/>
      <c r="E156" s="1"/>
      <c r="F156" s="1"/>
      <c r="G156" s="1"/>
      <c r="H156" s="1"/>
      <c r="I156" s="163"/>
      <c r="J156" s="88"/>
      <c r="K156" s="1"/>
    </row>
    <row r="157" spans="1:11" x14ac:dyDescent="0.25">
      <c r="A157" s="1"/>
      <c r="B157" s="1"/>
      <c r="C157" s="163"/>
      <c r="D157" s="88"/>
      <c r="E157" s="1"/>
      <c r="F157" s="1"/>
      <c r="G157" s="1"/>
      <c r="H157" s="1"/>
      <c r="I157" s="163"/>
      <c r="J157" s="88"/>
      <c r="K157" s="1"/>
    </row>
    <row r="158" spans="1:11" x14ac:dyDescent="0.25">
      <c r="A158" s="1"/>
      <c r="B158" s="1"/>
      <c r="C158" s="163"/>
      <c r="D158" s="88"/>
      <c r="E158" s="1"/>
      <c r="F158" s="1"/>
      <c r="G158" s="1"/>
      <c r="H158" s="1"/>
      <c r="I158" s="163"/>
      <c r="J158" s="88"/>
      <c r="K158" s="1"/>
    </row>
    <row r="159" spans="1:11" x14ac:dyDescent="0.25">
      <c r="A159" s="1"/>
      <c r="B159" s="1"/>
      <c r="C159" s="163"/>
      <c r="D159" s="88"/>
      <c r="E159" s="1"/>
      <c r="F159" s="1"/>
      <c r="G159" s="1"/>
      <c r="H159" s="1"/>
      <c r="I159" s="163"/>
      <c r="J159" s="88"/>
      <c r="K159" s="1"/>
    </row>
    <row r="160" spans="1:11" x14ac:dyDescent="0.25">
      <c r="A160" s="1"/>
      <c r="B160" s="1"/>
      <c r="C160" s="163"/>
      <c r="D160" s="88"/>
      <c r="E160" s="1"/>
      <c r="F160" s="1"/>
      <c r="G160" s="1"/>
      <c r="H160" s="1"/>
      <c r="I160" s="163"/>
      <c r="J160" s="88"/>
      <c r="K160" s="1"/>
    </row>
    <row r="161" spans="1:11" x14ac:dyDescent="0.25">
      <c r="A161" s="1"/>
      <c r="B161" s="1"/>
      <c r="C161" s="163"/>
      <c r="D161" s="88"/>
      <c r="E161" s="1"/>
      <c r="F161" s="1"/>
      <c r="G161" s="1"/>
      <c r="H161" s="1"/>
      <c r="I161" s="163"/>
      <c r="J161" s="88"/>
      <c r="K161" s="1"/>
    </row>
    <row r="162" spans="1:11" x14ac:dyDescent="0.25">
      <c r="A162" s="1"/>
      <c r="B162" s="1"/>
      <c r="C162" s="163"/>
      <c r="D162" s="88"/>
      <c r="E162" s="1"/>
      <c r="F162" s="1"/>
      <c r="G162" s="1"/>
      <c r="H162" s="1"/>
      <c r="I162" s="163"/>
      <c r="J162" s="88"/>
      <c r="K162" s="1"/>
    </row>
    <row r="163" spans="1:11" x14ac:dyDescent="0.25">
      <c r="A163" s="1"/>
      <c r="B163" s="1"/>
      <c r="C163" s="163"/>
      <c r="D163" s="88"/>
      <c r="E163" s="1"/>
      <c r="F163" s="1"/>
      <c r="G163" s="1"/>
      <c r="H163" s="1"/>
      <c r="I163" s="163"/>
      <c r="J163" s="88"/>
      <c r="K163" s="1"/>
    </row>
    <row r="164" spans="1:11" x14ac:dyDescent="0.25">
      <c r="A164" s="1"/>
      <c r="B164" s="1"/>
      <c r="C164" s="163"/>
      <c r="D164" s="88"/>
      <c r="E164" s="1"/>
      <c r="F164" s="1"/>
      <c r="G164" s="1"/>
      <c r="H164" s="1"/>
      <c r="I164" s="163"/>
      <c r="J164" s="88"/>
      <c r="K164" s="1"/>
    </row>
    <row r="165" spans="1:11" x14ac:dyDescent="0.25">
      <c r="A165" s="1"/>
      <c r="B165" s="1"/>
      <c r="C165" s="163"/>
      <c r="D165" s="88"/>
      <c r="E165" s="1"/>
      <c r="F165" s="1"/>
      <c r="G165" s="1"/>
      <c r="H165" s="1"/>
      <c r="I165" s="163"/>
      <c r="J165" s="88"/>
      <c r="K165" s="1"/>
    </row>
    <row r="166" spans="1:11" x14ac:dyDescent="0.25">
      <c r="A166" s="1"/>
      <c r="B166" s="1"/>
      <c r="C166" s="163"/>
      <c r="D166" s="88"/>
      <c r="E166" s="1"/>
      <c r="F166" s="1"/>
      <c r="G166" s="1"/>
      <c r="H166" s="1"/>
      <c r="I166" s="163"/>
      <c r="J166" s="88"/>
      <c r="K166" s="1"/>
    </row>
    <row r="167" spans="1:11" x14ac:dyDescent="0.25">
      <c r="A167" s="1"/>
      <c r="B167" s="1"/>
      <c r="C167" s="163"/>
      <c r="D167" s="88"/>
      <c r="E167" s="1"/>
      <c r="F167" s="1"/>
      <c r="G167" s="1"/>
      <c r="H167" s="1"/>
      <c r="I167" s="163"/>
      <c r="J167" s="88"/>
      <c r="K167" s="1"/>
    </row>
    <row r="168" spans="1:11" x14ac:dyDescent="0.25">
      <c r="A168" s="1"/>
      <c r="B168" s="1"/>
      <c r="C168" s="163"/>
      <c r="D168" s="88"/>
      <c r="E168" s="1"/>
      <c r="F168" s="1"/>
      <c r="G168" s="1"/>
      <c r="H168" s="1"/>
      <c r="I168" s="163"/>
      <c r="J168" s="88"/>
      <c r="K168" s="1"/>
    </row>
    <row r="169" spans="1:11" x14ac:dyDescent="0.25">
      <c r="A169" s="1"/>
      <c r="B169" s="1"/>
      <c r="C169" s="163"/>
      <c r="D169" s="88"/>
      <c r="E169" s="1"/>
      <c r="F169" s="1"/>
      <c r="G169" s="1"/>
      <c r="H169" s="1"/>
      <c r="I169" s="163"/>
      <c r="J169" s="88"/>
      <c r="K169" s="1"/>
    </row>
    <row r="170" spans="1:11" x14ac:dyDescent="0.25">
      <c r="A170" s="1"/>
      <c r="B170" s="1"/>
      <c r="C170" s="163"/>
      <c r="D170" s="88"/>
      <c r="E170" s="1"/>
      <c r="F170" s="1"/>
      <c r="G170" s="1"/>
      <c r="H170" s="1"/>
      <c r="I170" s="163"/>
      <c r="J170" s="88"/>
      <c r="K170" s="1"/>
    </row>
    <row r="171" spans="1:11" x14ac:dyDescent="0.25">
      <c r="A171" s="1"/>
      <c r="B171" s="1"/>
      <c r="C171" s="163"/>
      <c r="D171" s="88"/>
      <c r="E171" s="1"/>
      <c r="F171" s="1"/>
      <c r="G171" s="1"/>
      <c r="H171" s="1"/>
      <c r="I171" s="163"/>
      <c r="J171" s="88"/>
      <c r="K171" s="1"/>
    </row>
    <row r="172" spans="1:11" x14ac:dyDescent="0.25">
      <c r="A172" s="1"/>
      <c r="B172" s="1"/>
      <c r="C172" s="163"/>
      <c r="D172" s="88"/>
      <c r="E172" s="1"/>
      <c r="F172" s="1"/>
      <c r="G172" s="1"/>
      <c r="H172" s="1"/>
      <c r="I172" s="163"/>
      <c r="J172" s="88"/>
      <c r="K172" s="1"/>
    </row>
    <row r="173" spans="1:11" x14ac:dyDescent="0.25">
      <c r="A173" s="1"/>
      <c r="B173" s="1"/>
      <c r="C173" s="163"/>
      <c r="D173" s="88"/>
      <c r="E173" s="1"/>
      <c r="F173" s="1"/>
      <c r="G173" s="1"/>
      <c r="H173" s="1"/>
      <c r="I173" s="163"/>
      <c r="J173" s="88"/>
      <c r="K173" s="1"/>
    </row>
    <row r="174" spans="1:11" x14ac:dyDescent="0.25">
      <c r="A174" s="1"/>
      <c r="B174" s="1"/>
      <c r="C174" s="163"/>
      <c r="D174" s="88"/>
      <c r="E174" s="1"/>
      <c r="F174" s="1"/>
      <c r="G174" s="1"/>
      <c r="H174" s="1"/>
      <c r="I174" s="163"/>
      <c r="J174" s="88"/>
      <c r="K174" s="1"/>
    </row>
    <row r="175" spans="1:11" x14ac:dyDescent="0.25">
      <c r="A175" s="1"/>
      <c r="B175" s="1"/>
      <c r="C175" s="163"/>
      <c r="D175" s="88"/>
      <c r="E175" s="1"/>
      <c r="F175" s="1"/>
      <c r="G175" s="1"/>
      <c r="H175" s="1"/>
      <c r="I175" s="163"/>
      <c r="J175" s="88"/>
      <c r="K175" s="1"/>
    </row>
    <row r="176" spans="1:11" x14ac:dyDescent="0.25">
      <c r="A176" s="1"/>
      <c r="B176" s="1"/>
      <c r="C176" s="163"/>
      <c r="D176" s="88"/>
      <c r="E176" s="1"/>
      <c r="F176" s="1"/>
      <c r="G176" s="1"/>
      <c r="H176" s="1"/>
      <c r="I176" s="163"/>
      <c r="J176" s="88"/>
      <c r="K176" s="1"/>
    </row>
    <row r="177" spans="1:11" x14ac:dyDescent="0.25">
      <c r="A177" s="1"/>
      <c r="B177" s="1"/>
      <c r="C177" s="163"/>
      <c r="D177" s="88"/>
      <c r="E177" s="1"/>
      <c r="F177" s="1"/>
      <c r="G177" s="1"/>
      <c r="H177" s="1"/>
      <c r="I177" s="163"/>
      <c r="J177" s="88"/>
      <c r="K177" s="1"/>
    </row>
    <row r="178" spans="1:11" x14ac:dyDescent="0.25">
      <c r="A178" s="1"/>
      <c r="B178" s="1"/>
      <c r="C178" s="163"/>
      <c r="D178" s="88"/>
      <c r="E178" s="1"/>
      <c r="F178" s="1"/>
      <c r="G178" s="1"/>
      <c r="H178" s="1"/>
      <c r="I178" s="163"/>
      <c r="J178" s="88"/>
      <c r="K178" s="1"/>
    </row>
    <row r="179" spans="1:11" x14ac:dyDescent="0.25">
      <c r="A179" s="1"/>
      <c r="B179" s="1"/>
      <c r="C179" s="163"/>
      <c r="D179" s="88"/>
      <c r="E179" s="1"/>
      <c r="F179" s="1"/>
      <c r="G179" s="1"/>
      <c r="H179" s="1"/>
      <c r="I179" s="163"/>
      <c r="J179" s="88"/>
      <c r="K179" s="1"/>
    </row>
    <row r="180" spans="1:11" x14ac:dyDescent="0.25">
      <c r="A180" s="1"/>
      <c r="B180" s="1"/>
      <c r="C180" s="163"/>
      <c r="D180" s="88"/>
      <c r="E180" s="1"/>
      <c r="F180" s="1"/>
      <c r="G180" s="1"/>
      <c r="H180" s="1"/>
      <c r="I180" s="163"/>
      <c r="J180" s="88"/>
      <c r="K180" s="1"/>
    </row>
    <row r="181" spans="1:11" x14ac:dyDescent="0.25">
      <c r="A181" s="1"/>
      <c r="B181" s="1"/>
      <c r="C181" s="163"/>
      <c r="D181" s="88"/>
      <c r="E181" s="1"/>
      <c r="F181" s="1"/>
      <c r="G181" s="1"/>
      <c r="H181" s="1"/>
      <c r="I181" s="163"/>
      <c r="J181" s="88"/>
      <c r="K181" s="1"/>
    </row>
    <row r="182" spans="1:11" x14ac:dyDescent="0.25">
      <c r="A182" s="1"/>
      <c r="B182" s="1"/>
      <c r="C182" s="163"/>
      <c r="D182" s="88"/>
      <c r="E182" s="1"/>
      <c r="F182" s="1"/>
      <c r="G182" s="1"/>
      <c r="H182" s="1"/>
      <c r="I182" s="163"/>
      <c r="J182" s="88"/>
      <c r="K182" s="1"/>
    </row>
    <row r="183" spans="1:11" x14ac:dyDescent="0.25">
      <c r="A183" s="1"/>
      <c r="B183" s="1"/>
      <c r="C183" s="163"/>
      <c r="D183" s="88"/>
      <c r="E183" s="1"/>
      <c r="F183" s="1"/>
      <c r="G183" s="1"/>
      <c r="H183" s="1"/>
      <c r="I183" s="163"/>
      <c r="J183" s="88"/>
      <c r="K183" s="1"/>
    </row>
    <row r="184" spans="1:11" x14ac:dyDescent="0.25">
      <c r="A184" s="1"/>
      <c r="B184" s="1"/>
      <c r="C184" s="163"/>
      <c r="D184" s="88"/>
      <c r="E184" s="1"/>
      <c r="F184" s="1"/>
      <c r="G184" s="1"/>
      <c r="H184" s="1"/>
      <c r="I184" s="163"/>
      <c r="J184" s="88"/>
      <c r="K184" s="1"/>
    </row>
    <row r="185" spans="1:11" x14ac:dyDescent="0.25">
      <c r="A185" s="1"/>
      <c r="B185" s="1"/>
      <c r="C185" s="163"/>
      <c r="D185" s="88"/>
      <c r="E185" s="1"/>
      <c r="F185" s="1"/>
      <c r="G185" s="1"/>
      <c r="H185" s="1"/>
      <c r="I185" s="163"/>
      <c r="J185" s="88"/>
      <c r="K185" s="1"/>
    </row>
    <row r="186" spans="1:11" x14ac:dyDescent="0.25">
      <c r="A186" s="1"/>
      <c r="B186" s="1"/>
      <c r="C186" s="163"/>
      <c r="D186" s="88"/>
      <c r="E186" s="1"/>
      <c r="F186" s="1"/>
      <c r="G186" s="1"/>
      <c r="H186" s="1"/>
      <c r="I186" s="163"/>
      <c r="J186" s="88"/>
      <c r="K186" s="1"/>
    </row>
    <row r="187" spans="1:11" x14ac:dyDescent="0.25">
      <c r="A187" s="1"/>
      <c r="B187" s="1"/>
      <c r="C187" s="163"/>
      <c r="D187" s="88"/>
      <c r="E187" s="1"/>
      <c r="F187" s="1"/>
      <c r="G187" s="1"/>
      <c r="H187" s="1"/>
      <c r="I187" s="163"/>
      <c r="J187" s="88"/>
      <c r="K187" s="1"/>
    </row>
    <row r="188" spans="1:11" x14ac:dyDescent="0.25">
      <c r="A188" s="1"/>
      <c r="B188" s="1"/>
      <c r="C188" s="163"/>
      <c r="D188" s="88"/>
      <c r="E188" s="1"/>
      <c r="F188" s="1"/>
      <c r="G188" s="1"/>
      <c r="H188" s="1"/>
      <c r="I188" s="163"/>
      <c r="J188" s="88"/>
      <c r="K188" s="1"/>
    </row>
    <row r="189" spans="1:11" x14ac:dyDescent="0.25">
      <c r="A189" s="1"/>
      <c r="B189" s="1"/>
      <c r="C189" s="163"/>
      <c r="D189" s="88"/>
      <c r="E189" s="1"/>
      <c r="F189" s="1"/>
      <c r="G189" s="1"/>
      <c r="H189" s="1"/>
      <c r="I189" s="163"/>
      <c r="J189" s="88"/>
      <c r="K189" s="1"/>
    </row>
    <row r="190" spans="1:11" x14ac:dyDescent="0.25">
      <c r="A190" s="1"/>
      <c r="B190" s="1"/>
      <c r="C190" s="163"/>
      <c r="D190" s="88"/>
      <c r="E190" s="1"/>
      <c r="F190" s="1"/>
      <c r="G190" s="1"/>
      <c r="H190" s="1"/>
      <c r="I190" s="163"/>
      <c r="J190" s="88"/>
      <c r="K190" s="1"/>
    </row>
    <row r="191" spans="1:11" x14ac:dyDescent="0.25">
      <c r="A191" s="1"/>
      <c r="B191" s="1"/>
      <c r="C191" s="163"/>
      <c r="D191" s="88"/>
      <c r="E191" s="1"/>
      <c r="F191" s="1"/>
      <c r="G191" s="1"/>
      <c r="H191" s="1"/>
      <c r="I191" s="163"/>
      <c r="J191" s="88"/>
      <c r="K191" s="1"/>
    </row>
    <row r="192" spans="1:11" x14ac:dyDescent="0.25">
      <c r="A192" s="1"/>
      <c r="B192" s="1"/>
      <c r="C192" s="163"/>
      <c r="D192" s="88"/>
      <c r="E192" s="1"/>
      <c r="F192" s="1"/>
      <c r="G192" s="1"/>
      <c r="H192" s="1"/>
      <c r="I192" s="163"/>
      <c r="J192" s="88"/>
      <c r="K192" s="1"/>
    </row>
    <row r="193" spans="1:11" x14ac:dyDescent="0.25">
      <c r="A193" s="1"/>
      <c r="B193" s="1"/>
      <c r="C193" s="163"/>
      <c r="D193" s="88"/>
      <c r="E193" s="1"/>
      <c r="F193" s="1"/>
      <c r="G193" s="1"/>
      <c r="H193" s="1"/>
      <c r="I193" s="163"/>
      <c r="J193" s="88"/>
      <c r="K193" s="1"/>
    </row>
    <row r="194" spans="1:11" x14ac:dyDescent="0.25">
      <c r="A194" s="1"/>
      <c r="B194" s="1"/>
      <c r="C194" s="163"/>
      <c r="D194" s="88"/>
      <c r="E194" s="1"/>
      <c r="F194" s="1"/>
      <c r="G194" s="1"/>
      <c r="H194" s="1"/>
      <c r="I194" s="163"/>
      <c r="J194" s="88"/>
      <c r="K194" s="1"/>
    </row>
    <row r="195" spans="1:11" x14ac:dyDescent="0.25">
      <c r="A195" s="1"/>
      <c r="B195" s="1"/>
      <c r="C195" s="163"/>
      <c r="D195" s="88"/>
      <c r="E195" s="1"/>
      <c r="F195" s="1"/>
      <c r="G195" s="1"/>
      <c r="H195" s="1"/>
      <c r="I195" s="163"/>
      <c r="J195" s="88"/>
      <c r="K195" s="1"/>
    </row>
    <row r="196" spans="1:11" x14ac:dyDescent="0.25">
      <c r="A196" s="1"/>
      <c r="B196" s="1"/>
      <c r="C196" s="163"/>
      <c r="D196" s="88"/>
      <c r="E196" s="1"/>
      <c r="F196" s="1"/>
      <c r="G196" s="1"/>
      <c r="H196" s="1"/>
      <c r="I196" s="163"/>
      <c r="J196" s="88"/>
      <c r="K196" s="1"/>
    </row>
    <row r="197" spans="1:11" x14ac:dyDescent="0.25">
      <c r="A197" s="1"/>
      <c r="B197" s="1"/>
      <c r="C197" s="163"/>
      <c r="D197" s="88"/>
      <c r="E197" s="1"/>
      <c r="F197" s="1"/>
      <c r="G197" s="1"/>
      <c r="H197" s="1"/>
      <c r="I197" s="163"/>
      <c r="J197" s="88"/>
      <c r="K197" s="1"/>
    </row>
    <row r="198" spans="1:11" x14ac:dyDescent="0.25">
      <c r="A198" s="1"/>
      <c r="B198" s="1"/>
      <c r="C198" s="163"/>
      <c r="D198" s="88"/>
      <c r="E198" s="1"/>
      <c r="F198" s="1"/>
      <c r="G198" s="1"/>
      <c r="H198" s="1"/>
      <c r="I198" s="163"/>
      <c r="J198" s="88"/>
      <c r="K198" s="1"/>
    </row>
    <row r="199" spans="1:11" x14ac:dyDescent="0.25">
      <c r="A199" s="1"/>
      <c r="B199" s="1"/>
      <c r="C199" s="163"/>
      <c r="D199" s="88"/>
      <c r="E199" s="1"/>
      <c r="F199" s="1"/>
      <c r="G199" s="1"/>
      <c r="H199" s="1"/>
      <c r="I199" s="163"/>
      <c r="J199" s="88"/>
      <c r="K199" s="1"/>
    </row>
    <row r="200" spans="1:11" x14ac:dyDescent="0.25">
      <c r="A200" s="1"/>
      <c r="B200" s="1"/>
      <c r="C200" s="163"/>
      <c r="D200" s="88"/>
      <c r="E200" s="1"/>
      <c r="F200" s="1"/>
      <c r="G200" s="1"/>
      <c r="H200" s="1"/>
      <c r="I200" s="163"/>
      <c r="J200" s="88"/>
      <c r="K200" s="1"/>
    </row>
    <row r="201" spans="1:11" x14ac:dyDescent="0.25">
      <c r="A201" s="1"/>
      <c r="B201" s="1"/>
      <c r="C201" s="163"/>
      <c r="D201" s="88"/>
      <c r="E201" s="1"/>
      <c r="F201" s="1"/>
      <c r="G201" s="1"/>
      <c r="H201" s="1"/>
      <c r="I201" s="163"/>
      <c r="J201" s="88"/>
      <c r="K201" s="1"/>
    </row>
    <row r="202" spans="1:11" x14ac:dyDescent="0.25">
      <c r="A202" s="1"/>
      <c r="B202" s="1"/>
      <c r="C202" s="163"/>
      <c r="D202" s="88"/>
      <c r="E202" s="1"/>
      <c r="F202" s="1"/>
      <c r="G202" s="1"/>
      <c r="H202" s="1"/>
      <c r="I202" s="163"/>
      <c r="J202" s="88"/>
      <c r="K202" s="1"/>
    </row>
    <row r="203" spans="1:11" x14ac:dyDescent="0.25">
      <c r="A203" s="1"/>
      <c r="B203" s="1"/>
      <c r="C203" s="163"/>
      <c r="D203" s="88"/>
      <c r="E203" s="1"/>
      <c r="F203" s="1"/>
      <c r="G203" s="1"/>
      <c r="H203" s="1"/>
      <c r="I203" s="163"/>
      <c r="J203" s="88"/>
      <c r="K203" s="1"/>
    </row>
    <row r="204" spans="1:11" x14ac:dyDescent="0.25">
      <c r="A204" s="1"/>
      <c r="B204" s="1"/>
      <c r="C204" s="163"/>
      <c r="D204" s="88"/>
      <c r="E204" s="1"/>
      <c r="F204" s="1"/>
      <c r="G204" s="1"/>
      <c r="H204" s="1"/>
      <c r="I204" s="163"/>
      <c r="J204" s="88"/>
      <c r="K204" s="1"/>
    </row>
    <row r="205" spans="1:11" x14ac:dyDescent="0.25">
      <c r="F205" s="1"/>
      <c r="G205" s="1"/>
      <c r="H205" s="1"/>
      <c r="I205" s="163"/>
      <c r="J205" s="88"/>
      <c r="K205" s="1"/>
    </row>
    <row r="206" spans="1:11" x14ac:dyDescent="0.25">
      <c r="F206" s="1"/>
      <c r="G206" s="1"/>
      <c r="H206" s="1"/>
      <c r="I206" s="163"/>
      <c r="J206" s="88"/>
      <c r="K206" s="1"/>
    </row>
    <row r="207" spans="1:11" x14ac:dyDescent="0.25">
      <c r="F207" s="1"/>
      <c r="G207" s="1"/>
      <c r="H207" s="1"/>
      <c r="I207" s="163"/>
      <c r="J207" s="88"/>
      <c r="K207" s="1"/>
    </row>
    <row r="208" spans="1:11" x14ac:dyDescent="0.25">
      <c r="F208" s="1"/>
      <c r="G208" s="1"/>
      <c r="H208" s="1"/>
      <c r="I208" s="163"/>
      <c r="J208" s="88"/>
      <c r="K208" s="1"/>
    </row>
    <row r="209" spans="6:11" x14ac:dyDescent="0.25">
      <c r="F209" s="1"/>
      <c r="G209" s="1"/>
      <c r="H209" s="1"/>
      <c r="I209" s="163"/>
      <c r="J209" s="88"/>
      <c r="K209" s="1"/>
    </row>
    <row r="210" spans="6:11" x14ac:dyDescent="0.25">
      <c r="F210" s="1"/>
      <c r="G210" s="1"/>
      <c r="H210" s="1"/>
      <c r="I210" s="163"/>
      <c r="J210" s="88"/>
      <c r="K210" s="1"/>
    </row>
    <row r="211" spans="6:11" x14ac:dyDescent="0.25">
      <c r="F211" s="1"/>
      <c r="G211" s="1"/>
      <c r="H211" s="1"/>
      <c r="I211" s="163"/>
      <c r="J211" s="88"/>
      <c r="K211" s="1"/>
    </row>
    <row r="212" spans="6:11" x14ac:dyDescent="0.25">
      <c r="F212" s="1"/>
      <c r="G212" s="1"/>
      <c r="H212" s="1"/>
      <c r="I212" s="163"/>
      <c r="J212" s="88"/>
      <c r="K212" s="1"/>
    </row>
    <row r="213" spans="6:11" x14ac:dyDescent="0.25">
      <c r="F213" s="1"/>
      <c r="G213" s="1"/>
      <c r="H213" s="1"/>
      <c r="I213" s="163"/>
      <c r="J213" s="88"/>
      <c r="K213" s="1"/>
    </row>
    <row r="214" spans="6:11" x14ac:dyDescent="0.25">
      <c r="F214" s="1"/>
      <c r="G214" s="1"/>
      <c r="H214" s="1"/>
      <c r="I214" s="163"/>
      <c r="J214" s="88"/>
      <c r="K214" s="1"/>
    </row>
    <row r="215" spans="6:11" x14ac:dyDescent="0.25">
      <c r="G215" s="1"/>
      <c r="H215" s="1"/>
      <c r="I215" s="163"/>
      <c r="J215" s="88"/>
      <c r="K215" s="1"/>
    </row>
    <row r="216" spans="6:11" x14ac:dyDescent="0.25">
      <c r="G216" s="1"/>
      <c r="H216" s="1"/>
      <c r="I216" s="163"/>
      <c r="J216" s="88"/>
      <c r="K216" s="1"/>
    </row>
    <row r="217" spans="6:11" x14ac:dyDescent="0.25">
      <c r="G217" s="1"/>
      <c r="H217" s="1"/>
      <c r="I217" s="163"/>
      <c r="J217" s="88"/>
      <c r="K217" s="1"/>
    </row>
    <row r="218" spans="6:11" x14ac:dyDescent="0.25">
      <c r="G218" s="1"/>
      <c r="H218" s="1"/>
      <c r="I218" s="163"/>
      <c r="J218" s="88"/>
      <c r="K218" s="1"/>
    </row>
    <row r="219" spans="6:11" x14ac:dyDescent="0.25">
      <c r="G219" s="1"/>
      <c r="H219" s="1"/>
      <c r="I219" s="163"/>
      <c r="J219" s="88"/>
      <c r="K219" s="1"/>
    </row>
    <row r="220" spans="6:11" x14ac:dyDescent="0.25">
      <c r="G220" s="1"/>
      <c r="H220" s="1"/>
      <c r="I220" s="163"/>
      <c r="J220" s="88"/>
      <c r="K220" s="1"/>
    </row>
    <row r="221" spans="6:11" x14ac:dyDescent="0.25">
      <c r="G221" s="1"/>
      <c r="H221" s="1"/>
      <c r="I221" s="163"/>
      <c r="J221" s="88"/>
      <c r="K221" s="1"/>
    </row>
    <row r="222" spans="6:11" x14ac:dyDescent="0.25">
      <c r="G222" s="1"/>
      <c r="H222" s="1"/>
      <c r="I222" s="163"/>
      <c r="J222" s="88"/>
      <c r="K222" s="1"/>
    </row>
    <row r="223" spans="6:11" x14ac:dyDescent="0.25">
      <c r="G223" s="1"/>
      <c r="H223" s="1"/>
      <c r="I223" s="163"/>
      <c r="J223" s="88"/>
      <c r="K223" s="1"/>
    </row>
    <row r="224" spans="6:11" x14ac:dyDescent="0.25">
      <c r="G224" s="1"/>
      <c r="H224" s="1"/>
      <c r="I224" s="163"/>
      <c r="J224" s="88"/>
      <c r="K224" s="1"/>
    </row>
    <row r="225" spans="7:11" x14ac:dyDescent="0.25">
      <c r="G225" s="1"/>
      <c r="H225" s="1"/>
      <c r="I225" s="163"/>
      <c r="J225" s="88"/>
      <c r="K225" s="1"/>
    </row>
    <row r="226" spans="7:11" x14ac:dyDescent="0.25">
      <c r="G226" s="1"/>
      <c r="H226" s="1"/>
      <c r="I226" s="163"/>
      <c r="J226" s="88"/>
      <c r="K226" s="1"/>
    </row>
    <row r="227" spans="7:11" x14ac:dyDescent="0.25">
      <c r="G227" s="1"/>
      <c r="H227" s="1"/>
      <c r="I227" s="163"/>
      <c r="J227" s="88"/>
      <c r="K227" s="1"/>
    </row>
    <row r="228" spans="7:11" x14ac:dyDescent="0.25">
      <c r="G228" s="1"/>
      <c r="H228" s="1"/>
      <c r="I228" s="163"/>
      <c r="J228" s="88"/>
      <c r="K228" s="1"/>
    </row>
    <row r="229" spans="7:11" x14ac:dyDescent="0.25">
      <c r="G229" s="1"/>
      <c r="H229" s="1"/>
      <c r="I229" s="163"/>
      <c r="J229" s="88"/>
      <c r="K229" s="1"/>
    </row>
    <row r="230" spans="7:11" x14ac:dyDescent="0.25">
      <c r="G230" s="1"/>
      <c r="H230" s="1"/>
      <c r="I230" s="163"/>
      <c r="J230" s="88"/>
      <c r="K230" s="1"/>
    </row>
    <row r="231" spans="7:11" x14ac:dyDescent="0.25">
      <c r="G231" s="1"/>
      <c r="H231" s="1"/>
      <c r="I231" s="163"/>
      <c r="J231" s="88"/>
      <c r="K231" s="1"/>
    </row>
    <row r="232" spans="7:11" x14ac:dyDescent="0.25">
      <c r="G232" s="1"/>
      <c r="H232" s="1"/>
      <c r="I232" s="163"/>
      <c r="J232" s="88"/>
      <c r="K232" s="1"/>
    </row>
    <row r="233" spans="7:11" x14ac:dyDescent="0.25">
      <c r="G233" s="1"/>
      <c r="H233" s="1"/>
      <c r="I233" s="163"/>
      <c r="J233" s="88"/>
      <c r="K233" s="1"/>
    </row>
    <row r="234" spans="7:11" x14ac:dyDescent="0.25">
      <c r="G234" s="1"/>
      <c r="H234" s="1"/>
      <c r="I234" s="163"/>
      <c r="J234" s="88"/>
      <c r="K234" s="1"/>
    </row>
    <row r="235" spans="7:11" x14ac:dyDescent="0.25">
      <c r="G235" s="1"/>
      <c r="H235" s="1"/>
      <c r="I235" s="163"/>
      <c r="J235" s="88"/>
      <c r="K235" s="1"/>
    </row>
    <row r="236" spans="7:11" x14ac:dyDescent="0.25">
      <c r="G236" s="1"/>
      <c r="H236" s="1"/>
      <c r="I236" s="163"/>
      <c r="J236" s="88"/>
      <c r="K236" s="1"/>
    </row>
    <row r="237" spans="7:11" x14ac:dyDescent="0.25">
      <c r="G237" s="1"/>
      <c r="H237" s="1"/>
      <c r="I237" s="163"/>
      <c r="J237" s="88"/>
      <c r="K237" s="1"/>
    </row>
    <row r="238" spans="7:11" x14ac:dyDescent="0.25">
      <c r="G238" s="1"/>
      <c r="H238" s="1"/>
      <c r="I238" s="163"/>
      <c r="J238" s="88"/>
      <c r="K238" s="1"/>
    </row>
    <row r="239" spans="7:11" x14ac:dyDescent="0.25">
      <c r="G239" s="1"/>
      <c r="H239" s="1"/>
      <c r="I239" s="163"/>
      <c r="J239" s="88"/>
      <c r="K239" s="1"/>
    </row>
    <row r="240" spans="7:11" x14ac:dyDescent="0.25">
      <c r="G240" s="1"/>
      <c r="H240" s="1"/>
      <c r="I240" s="163"/>
      <c r="J240" s="88"/>
      <c r="K240" s="1"/>
    </row>
    <row r="241" spans="7:11" x14ac:dyDescent="0.25">
      <c r="G241" s="1"/>
      <c r="H241" s="1"/>
      <c r="I241" s="163"/>
      <c r="J241" s="88"/>
      <c r="K241" s="1"/>
    </row>
    <row r="242" spans="7:11" x14ac:dyDescent="0.25">
      <c r="G242" s="1"/>
      <c r="H242" s="1"/>
      <c r="I242" s="163"/>
      <c r="J242" s="88"/>
      <c r="K242" s="1"/>
    </row>
    <row r="243" spans="7:11" x14ac:dyDescent="0.25">
      <c r="G243" s="1"/>
      <c r="H243" s="1"/>
      <c r="I243" s="163"/>
      <c r="J243" s="88"/>
      <c r="K243" s="1"/>
    </row>
    <row r="244" spans="7:11" x14ac:dyDescent="0.25">
      <c r="G244" s="1"/>
      <c r="H244" s="1"/>
      <c r="I244" s="163"/>
      <c r="J244" s="88"/>
      <c r="K244" s="1"/>
    </row>
    <row r="245" spans="7:11" x14ac:dyDescent="0.25">
      <c r="G245" s="1"/>
      <c r="H245" s="1"/>
      <c r="I245" s="163"/>
      <c r="J245" s="88"/>
      <c r="K245" s="1"/>
    </row>
    <row r="246" spans="7:11" x14ac:dyDescent="0.25">
      <c r="G246" s="1"/>
      <c r="H246" s="1"/>
      <c r="I246" s="163"/>
      <c r="J246" s="88"/>
      <c r="K246" s="1"/>
    </row>
    <row r="247" spans="7:11" x14ac:dyDescent="0.25">
      <c r="G247" s="1"/>
      <c r="H247" s="1"/>
      <c r="I247" s="163"/>
      <c r="J247" s="88"/>
      <c r="K247" s="1"/>
    </row>
    <row r="248" spans="7:11" x14ac:dyDescent="0.25">
      <c r="G248" s="1"/>
      <c r="H248" s="1"/>
      <c r="I248" s="163"/>
      <c r="J248" s="88"/>
      <c r="K248" s="1"/>
    </row>
    <row r="249" spans="7:11" x14ac:dyDescent="0.25">
      <c r="G249" s="1"/>
      <c r="H249" s="1"/>
      <c r="I249" s="163"/>
      <c r="J249" s="88"/>
      <c r="K249" s="1"/>
    </row>
    <row r="250" spans="7:11" x14ac:dyDescent="0.25">
      <c r="G250" s="1"/>
      <c r="H250" s="1"/>
      <c r="I250" s="163"/>
      <c r="J250" s="88"/>
      <c r="K250" s="1"/>
    </row>
    <row r="251" spans="7:11" x14ac:dyDescent="0.25">
      <c r="G251" s="1"/>
      <c r="H251" s="1"/>
      <c r="I251" s="163"/>
      <c r="J251" s="88"/>
      <c r="K251" s="1"/>
    </row>
    <row r="252" spans="7:11" x14ac:dyDescent="0.25">
      <c r="G252" s="1"/>
      <c r="H252" s="1"/>
      <c r="I252" s="163"/>
      <c r="J252" s="88"/>
      <c r="K252" s="1"/>
    </row>
    <row r="253" spans="7:11" x14ac:dyDescent="0.25">
      <c r="G253" s="1"/>
      <c r="H253" s="1"/>
      <c r="I253" s="163"/>
      <c r="J253" s="88"/>
      <c r="K253" s="1"/>
    </row>
    <row r="254" spans="7:11" x14ac:dyDescent="0.25">
      <c r="G254" s="1"/>
      <c r="H254" s="1"/>
      <c r="I254" s="163"/>
      <c r="J254" s="88"/>
      <c r="K254" s="1"/>
    </row>
    <row r="255" spans="7:11" x14ac:dyDescent="0.25">
      <c r="G255" s="1"/>
      <c r="H255" s="1"/>
      <c r="I255" s="163"/>
      <c r="J255" s="88"/>
      <c r="K255" s="1"/>
    </row>
    <row r="256" spans="7:11" x14ac:dyDescent="0.25">
      <c r="G256" s="1"/>
      <c r="H256" s="1"/>
      <c r="I256" s="163"/>
      <c r="J256" s="88"/>
      <c r="K256" s="1"/>
    </row>
    <row r="257" spans="7:11" x14ac:dyDescent="0.25">
      <c r="G257" s="1"/>
      <c r="H257" s="1"/>
      <c r="I257" s="163"/>
      <c r="J257" s="88"/>
      <c r="K257" s="1"/>
    </row>
    <row r="258" spans="7:11" x14ac:dyDescent="0.25">
      <c r="G258" s="1"/>
      <c r="H258" s="1"/>
      <c r="I258" s="163"/>
      <c r="J258" s="88"/>
      <c r="K258" s="1"/>
    </row>
    <row r="259" spans="7:11" x14ac:dyDescent="0.25">
      <c r="G259" s="1"/>
      <c r="H259" s="1"/>
      <c r="I259" s="163"/>
      <c r="J259" s="88"/>
      <c r="K259" s="1"/>
    </row>
    <row r="260" spans="7:11" x14ac:dyDescent="0.25">
      <c r="G260" s="1"/>
      <c r="H260" s="1"/>
      <c r="I260" s="163"/>
      <c r="J260" s="88"/>
      <c r="K260" s="1"/>
    </row>
    <row r="261" spans="7:11" x14ac:dyDescent="0.25">
      <c r="G261" s="1"/>
      <c r="H261" s="1"/>
      <c r="I261" s="163"/>
      <c r="J261" s="88"/>
      <c r="K261" s="1"/>
    </row>
    <row r="262" spans="7:11" x14ac:dyDescent="0.25">
      <c r="G262" s="1"/>
      <c r="H262" s="1"/>
      <c r="I262" s="163"/>
      <c r="J262" s="88"/>
      <c r="K262" s="1"/>
    </row>
    <row r="263" spans="7:11" x14ac:dyDescent="0.25">
      <c r="G263" s="1"/>
      <c r="H263" s="1"/>
      <c r="I263" s="163"/>
      <c r="J263" s="88"/>
      <c r="K263" s="1"/>
    </row>
    <row r="264" spans="7:11" x14ac:dyDescent="0.25">
      <c r="G264" s="1"/>
      <c r="H264" s="1"/>
      <c r="I264" s="163"/>
      <c r="J264" s="88"/>
      <c r="K264" s="1"/>
    </row>
    <row r="265" spans="7:11" x14ac:dyDescent="0.25">
      <c r="G265" s="1"/>
      <c r="H265" s="1"/>
      <c r="I265" s="163"/>
      <c r="J265" s="88"/>
      <c r="K265" s="1"/>
    </row>
    <row r="266" spans="7:11" x14ac:dyDescent="0.25">
      <c r="G266" s="1"/>
      <c r="H266" s="1"/>
      <c r="I266" s="163"/>
      <c r="J266" s="88"/>
      <c r="K266" s="1"/>
    </row>
    <row r="267" spans="7:11" x14ac:dyDescent="0.25">
      <c r="G267" s="1"/>
      <c r="H267" s="1"/>
      <c r="I267" s="163"/>
      <c r="J267" s="88"/>
      <c r="K267" s="1"/>
    </row>
    <row r="268" spans="7:11" x14ac:dyDescent="0.25">
      <c r="G268" s="1"/>
      <c r="H268" s="1"/>
      <c r="I268" s="163"/>
      <c r="J268" s="88"/>
      <c r="K268" s="1"/>
    </row>
    <row r="269" spans="7:11" x14ac:dyDescent="0.25">
      <c r="G269" s="1"/>
      <c r="H269" s="1"/>
      <c r="I269" s="163"/>
      <c r="J269" s="88"/>
      <c r="K269" s="1"/>
    </row>
    <row r="270" spans="7:11" x14ac:dyDescent="0.25">
      <c r="G270" s="1"/>
      <c r="H270" s="1"/>
      <c r="I270" s="163"/>
      <c r="J270" s="88"/>
      <c r="K270" s="1"/>
    </row>
    <row r="271" spans="7:11" x14ac:dyDescent="0.25">
      <c r="G271" s="1"/>
      <c r="H271" s="1"/>
      <c r="I271" s="163"/>
      <c r="J271" s="88"/>
      <c r="K271" s="1"/>
    </row>
    <row r="272" spans="7:11" x14ac:dyDescent="0.25">
      <c r="G272" s="1"/>
      <c r="H272" s="1"/>
      <c r="I272" s="163"/>
      <c r="J272" s="88"/>
      <c r="K272" s="1"/>
    </row>
    <row r="273" spans="7:11" x14ac:dyDescent="0.25">
      <c r="G273" s="1"/>
      <c r="H273" s="1"/>
      <c r="I273" s="163"/>
      <c r="J273" s="88"/>
      <c r="K273" s="1"/>
    </row>
    <row r="274" spans="7:11" x14ac:dyDescent="0.25">
      <c r="G274" s="1"/>
      <c r="H274" s="1"/>
      <c r="I274" s="163"/>
      <c r="J274" s="88"/>
      <c r="K274" s="1"/>
    </row>
    <row r="275" spans="7:11" x14ac:dyDescent="0.25">
      <c r="G275" s="1"/>
      <c r="H275" s="1"/>
      <c r="I275" s="163"/>
      <c r="J275" s="88"/>
      <c r="K275" s="1"/>
    </row>
    <row r="276" spans="7:11" x14ac:dyDescent="0.25">
      <c r="G276" s="1"/>
      <c r="H276" s="1"/>
      <c r="I276" s="163"/>
      <c r="J276" s="88"/>
      <c r="K276" s="1"/>
    </row>
    <row r="277" spans="7:11" x14ac:dyDescent="0.25">
      <c r="G277" s="1"/>
      <c r="H277" s="1"/>
      <c r="I277" s="163"/>
      <c r="J277" s="88"/>
      <c r="K277" s="1"/>
    </row>
    <row r="278" spans="7:11" x14ac:dyDescent="0.25">
      <c r="G278" s="1"/>
      <c r="H278" s="1"/>
      <c r="I278" s="163"/>
      <c r="J278" s="88"/>
      <c r="K278" s="1"/>
    </row>
    <row r="279" spans="7:11" x14ac:dyDescent="0.25">
      <c r="G279" s="1"/>
      <c r="H279" s="1"/>
      <c r="I279" s="163"/>
      <c r="J279" s="88"/>
      <c r="K279" s="1"/>
    </row>
    <row r="280" spans="7:11" x14ac:dyDescent="0.25">
      <c r="G280" s="1"/>
      <c r="H280" s="1"/>
      <c r="I280" s="163"/>
      <c r="J280" s="88"/>
      <c r="K280" s="1"/>
    </row>
    <row r="281" spans="7:11" x14ac:dyDescent="0.25">
      <c r="G281" s="1"/>
      <c r="H281" s="1"/>
      <c r="I281" s="163"/>
      <c r="J281" s="88"/>
      <c r="K281" s="1"/>
    </row>
    <row r="282" spans="7:11" x14ac:dyDescent="0.25">
      <c r="G282" s="1"/>
      <c r="H282" s="1"/>
      <c r="I282" s="163"/>
      <c r="J282" s="88"/>
      <c r="K282" s="1"/>
    </row>
    <row r="283" spans="7:11" x14ac:dyDescent="0.25">
      <c r="G283" s="1"/>
      <c r="H283" s="1"/>
      <c r="I283" s="163"/>
      <c r="J283" s="88"/>
      <c r="K283" s="1"/>
    </row>
    <row r="284" spans="7:11" x14ac:dyDescent="0.25">
      <c r="G284" s="1"/>
      <c r="H284" s="1"/>
      <c r="I284" s="163"/>
      <c r="J284" s="88"/>
      <c r="K284" s="1"/>
    </row>
    <row r="285" spans="7:11" x14ac:dyDescent="0.25">
      <c r="G285" s="1"/>
      <c r="H285" s="1"/>
      <c r="I285" s="163"/>
      <c r="J285" s="88"/>
      <c r="K285" s="1"/>
    </row>
    <row r="286" spans="7:11" x14ac:dyDescent="0.25">
      <c r="G286" s="1"/>
      <c r="H286" s="1"/>
      <c r="I286" s="163"/>
      <c r="J286" s="88"/>
      <c r="K286" s="1"/>
    </row>
    <row r="287" spans="7:11" x14ac:dyDescent="0.25">
      <c r="G287" s="1"/>
      <c r="H287" s="1"/>
      <c r="I287" s="163"/>
      <c r="J287" s="88"/>
      <c r="K287" s="1"/>
    </row>
    <row r="288" spans="7:11" x14ac:dyDescent="0.25">
      <c r="G288" s="1"/>
      <c r="H288" s="1"/>
      <c r="I288" s="163"/>
      <c r="J288" s="88"/>
      <c r="K288" s="1"/>
    </row>
    <row r="289" spans="7:11" x14ac:dyDescent="0.25">
      <c r="G289" s="1"/>
      <c r="H289" s="1"/>
      <c r="I289" s="163"/>
      <c r="J289" s="88"/>
      <c r="K289" s="1"/>
    </row>
    <row r="290" spans="7:11" x14ac:dyDescent="0.25">
      <c r="G290" s="1"/>
      <c r="H290" s="1"/>
      <c r="I290" s="163"/>
      <c r="J290" s="88"/>
      <c r="K290" s="1"/>
    </row>
    <row r="291" spans="7:11" x14ac:dyDescent="0.25">
      <c r="G291" s="1"/>
      <c r="H291" s="1"/>
      <c r="I291" s="163"/>
      <c r="J291" s="88"/>
      <c r="K291" s="1"/>
    </row>
    <row r="292" spans="7:11" x14ac:dyDescent="0.25">
      <c r="G292" s="1"/>
      <c r="H292" s="1"/>
      <c r="I292" s="163"/>
      <c r="J292" s="88"/>
      <c r="K292" s="1"/>
    </row>
    <row r="293" spans="7:11" x14ac:dyDescent="0.25">
      <c r="G293" s="1"/>
      <c r="H293" s="1"/>
      <c r="I293" s="163"/>
      <c r="J293" s="88"/>
      <c r="K293" s="1"/>
    </row>
    <row r="294" spans="7:11" x14ac:dyDescent="0.25">
      <c r="G294" s="1"/>
      <c r="H294" s="1"/>
      <c r="I294" s="163"/>
      <c r="J294" s="88"/>
      <c r="K294" s="1"/>
    </row>
    <row r="295" spans="7:11" x14ac:dyDescent="0.25">
      <c r="G295" s="1"/>
      <c r="H295" s="1"/>
      <c r="I295" s="163"/>
      <c r="J295" s="88"/>
      <c r="K295" s="1"/>
    </row>
    <row r="296" spans="7:11" x14ac:dyDescent="0.25">
      <c r="G296" s="1"/>
      <c r="H296" s="1"/>
      <c r="I296" s="163"/>
      <c r="J296" s="88"/>
      <c r="K296" s="1"/>
    </row>
    <row r="297" spans="7:11" x14ac:dyDescent="0.25">
      <c r="G297" s="1"/>
      <c r="H297" s="1"/>
      <c r="I297" s="163"/>
      <c r="J297" s="88"/>
      <c r="K297" s="1"/>
    </row>
    <row r="298" spans="7:11" x14ac:dyDescent="0.25">
      <c r="G298" s="1"/>
      <c r="H298" s="1"/>
      <c r="I298" s="163"/>
      <c r="J298" s="88"/>
      <c r="K298" s="1"/>
    </row>
    <row r="299" spans="7:11" x14ac:dyDescent="0.25">
      <c r="G299" s="1"/>
      <c r="H299" s="1"/>
      <c r="I299" s="163"/>
      <c r="J299" s="88"/>
      <c r="K299" s="1"/>
    </row>
    <row r="300" spans="7:11" x14ac:dyDescent="0.25">
      <c r="G300" s="1"/>
      <c r="H300" s="1"/>
      <c r="I300" s="163"/>
      <c r="J300" s="88"/>
      <c r="K300" s="1"/>
    </row>
    <row r="301" spans="7:11" x14ac:dyDescent="0.25">
      <c r="G301" s="1"/>
      <c r="H301" s="1"/>
      <c r="I301" s="163"/>
      <c r="J301" s="88"/>
      <c r="K301" s="1"/>
    </row>
    <row r="302" spans="7:11" x14ac:dyDescent="0.25">
      <c r="G302" s="1"/>
      <c r="H302" s="1"/>
      <c r="I302" s="163"/>
      <c r="J302" s="88"/>
      <c r="K302" s="1"/>
    </row>
    <row r="303" spans="7:11" x14ac:dyDescent="0.25">
      <c r="G303" s="1"/>
      <c r="H303" s="1"/>
      <c r="I303" s="163"/>
      <c r="J303" s="88"/>
      <c r="K303" s="1"/>
    </row>
    <row r="304" spans="7:11" x14ac:dyDescent="0.25">
      <c r="G304" s="1"/>
      <c r="H304" s="1"/>
      <c r="I304" s="163"/>
      <c r="J304" s="88"/>
      <c r="K304" s="1"/>
    </row>
    <row r="305" spans="7:11" x14ac:dyDescent="0.25">
      <c r="G305" s="1"/>
      <c r="H305" s="1"/>
      <c r="I305" s="163"/>
      <c r="J305" s="88"/>
      <c r="K305" s="1"/>
    </row>
    <row r="306" spans="7:11" x14ac:dyDescent="0.25">
      <c r="G306" s="1"/>
      <c r="H306" s="1"/>
      <c r="I306" s="163"/>
      <c r="J306" s="88"/>
      <c r="K306" s="1"/>
    </row>
    <row r="307" spans="7:11" x14ac:dyDescent="0.25">
      <c r="G307" s="1"/>
      <c r="H307" s="1"/>
      <c r="I307" s="163"/>
      <c r="J307" s="88"/>
      <c r="K307" s="1"/>
    </row>
    <row r="308" spans="7:11" x14ac:dyDescent="0.25">
      <c r="G308" s="1"/>
      <c r="H308" s="1"/>
      <c r="I308" s="163"/>
      <c r="J308" s="88"/>
      <c r="K308" s="1"/>
    </row>
    <row r="309" spans="7:11" x14ac:dyDescent="0.25">
      <c r="G309" s="1"/>
      <c r="H309" s="1"/>
      <c r="I309" s="163"/>
      <c r="J309" s="88"/>
      <c r="K309" s="1"/>
    </row>
    <row r="310" spans="7:11" x14ac:dyDescent="0.25">
      <c r="G310" s="1"/>
      <c r="H310" s="1"/>
      <c r="I310" s="163"/>
      <c r="J310" s="88"/>
      <c r="K310" s="1"/>
    </row>
    <row r="311" spans="7:11" x14ac:dyDescent="0.25">
      <c r="G311" s="1"/>
      <c r="H311" s="1"/>
      <c r="I311" s="163"/>
      <c r="J311" s="88"/>
      <c r="K311" s="1"/>
    </row>
    <row r="312" spans="7:11" x14ac:dyDescent="0.25">
      <c r="G312" s="1"/>
      <c r="H312" s="1"/>
      <c r="I312" s="163"/>
      <c r="J312" s="88"/>
      <c r="K312" s="1"/>
    </row>
    <row r="313" spans="7:11" x14ac:dyDescent="0.25">
      <c r="G313" s="1"/>
      <c r="H313" s="1"/>
      <c r="I313" s="163"/>
      <c r="J313" s="88"/>
      <c r="K313" s="1"/>
    </row>
    <row r="314" spans="7:11" x14ac:dyDescent="0.25">
      <c r="G314" s="1"/>
      <c r="H314" s="1"/>
      <c r="I314" s="163"/>
      <c r="J314" s="88"/>
      <c r="K314" s="1"/>
    </row>
    <row r="315" spans="7:11" x14ac:dyDescent="0.25">
      <c r="G315" s="1"/>
      <c r="H315" s="1"/>
      <c r="I315" s="163"/>
      <c r="J315" s="88"/>
      <c r="K315" s="1"/>
    </row>
    <row r="316" spans="7:11" x14ac:dyDescent="0.25">
      <c r="G316" s="1"/>
      <c r="H316" s="1"/>
      <c r="I316" s="163"/>
      <c r="J316" s="88"/>
      <c r="K316" s="1"/>
    </row>
    <row r="317" spans="7:11" x14ac:dyDescent="0.25">
      <c r="G317" s="1"/>
      <c r="H317" s="1"/>
      <c r="I317" s="163"/>
      <c r="J317" s="88"/>
      <c r="K317" s="1"/>
    </row>
    <row r="318" spans="7:11" x14ac:dyDescent="0.25">
      <c r="G318" s="1"/>
      <c r="H318" s="1"/>
      <c r="I318" s="163"/>
      <c r="J318" s="88"/>
      <c r="K318" s="1"/>
    </row>
    <row r="319" spans="7:11" x14ac:dyDescent="0.25">
      <c r="G319" s="1"/>
      <c r="H319" s="1"/>
      <c r="I319" s="163"/>
      <c r="J319" s="88"/>
      <c r="K319" s="1"/>
    </row>
    <row r="320" spans="7:11" x14ac:dyDescent="0.25">
      <c r="G320" s="1"/>
      <c r="H320" s="1"/>
      <c r="I320" s="163"/>
      <c r="J320" s="88"/>
      <c r="K320" s="1"/>
    </row>
    <row r="321" spans="7:11" x14ac:dyDescent="0.25">
      <c r="G321" s="1"/>
      <c r="H321" s="1"/>
      <c r="I321" s="163"/>
      <c r="J321" s="88"/>
      <c r="K321" s="1"/>
    </row>
    <row r="322" spans="7:11" x14ac:dyDescent="0.25">
      <c r="G322" s="1"/>
      <c r="H322" s="1"/>
      <c r="I322" s="163"/>
      <c r="J322" s="88"/>
      <c r="K322" s="1"/>
    </row>
    <row r="323" spans="7:11" x14ac:dyDescent="0.25">
      <c r="G323" s="1"/>
      <c r="H323" s="1"/>
      <c r="I323" s="163"/>
      <c r="J323" s="88"/>
      <c r="K323" s="1"/>
    </row>
    <row r="324" spans="7:11" x14ac:dyDescent="0.25">
      <c r="G324" s="1"/>
      <c r="H324" s="1"/>
      <c r="I324" s="163"/>
      <c r="J324" s="88"/>
      <c r="K324" s="1"/>
    </row>
    <row r="325" spans="7:11" x14ac:dyDescent="0.25">
      <c r="G325" s="1"/>
      <c r="H325" s="1"/>
      <c r="I325" s="163"/>
      <c r="J325" s="88"/>
      <c r="K325" s="1"/>
    </row>
    <row r="326" spans="7:11" x14ac:dyDescent="0.25">
      <c r="G326" s="1"/>
      <c r="H326" s="1"/>
      <c r="I326" s="163"/>
      <c r="J326" s="88"/>
      <c r="K326" s="1"/>
    </row>
    <row r="327" spans="7:11" x14ac:dyDescent="0.25">
      <c r="G327" s="1"/>
      <c r="H327" s="1"/>
      <c r="I327" s="163"/>
      <c r="J327" s="88"/>
      <c r="K327" s="1"/>
    </row>
    <row r="328" spans="7:11" x14ac:dyDescent="0.25">
      <c r="G328" s="1"/>
      <c r="H328" s="1"/>
      <c r="I328" s="163"/>
      <c r="J328" s="88"/>
      <c r="K328" s="1"/>
    </row>
    <row r="329" spans="7:11" x14ac:dyDescent="0.25">
      <c r="G329" s="1"/>
      <c r="H329" s="1"/>
      <c r="I329" s="163"/>
      <c r="J329" s="88"/>
      <c r="K329" s="1"/>
    </row>
    <row r="330" spans="7:11" x14ac:dyDescent="0.25">
      <c r="G330" s="1"/>
      <c r="H330" s="1"/>
      <c r="I330" s="163"/>
      <c r="J330" s="88"/>
      <c r="K330" s="1"/>
    </row>
    <row r="331" spans="7:11" x14ac:dyDescent="0.25">
      <c r="G331" s="1"/>
      <c r="H331" s="1"/>
      <c r="I331" s="163"/>
      <c r="J331" s="88"/>
      <c r="K331" s="1"/>
    </row>
    <row r="332" spans="7:11" x14ac:dyDescent="0.25">
      <c r="G332" s="1"/>
      <c r="H332" s="1"/>
      <c r="I332" s="163"/>
      <c r="J332" s="88"/>
      <c r="K332" s="1"/>
    </row>
    <row r="333" spans="7:11" x14ac:dyDescent="0.25">
      <c r="G333" s="1"/>
      <c r="H333" s="1"/>
      <c r="I333" s="163"/>
      <c r="J333" s="88"/>
      <c r="K333" s="1"/>
    </row>
    <row r="334" spans="7:11" x14ac:dyDescent="0.25">
      <c r="G334" s="1"/>
      <c r="H334" s="1"/>
      <c r="I334" s="163"/>
      <c r="J334" s="88"/>
      <c r="K334" s="1"/>
    </row>
    <row r="335" spans="7:11" x14ac:dyDescent="0.25">
      <c r="G335" s="1"/>
      <c r="H335" s="1"/>
      <c r="I335" s="163"/>
      <c r="J335" s="88"/>
      <c r="K335" s="1"/>
    </row>
    <row r="336" spans="7:11" x14ac:dyDescent="0.25">
      <c r="G336" s="1"/>
      <c r="H336" s="1"/>
      <c r="I336" s="163"/>
      <c r="J336" s="88"/>
      <c r="K336" s="1"/>
    </row>
    <row r="337" spans="7:11" x14ac:dyDescent="0.25">
      <c r="G337" s="1"/>
      <c r="H337" s="1"/>
      <c r="I337" s="163"/>
      <c r="J337" s="88"/>
      <c r="K337" s="1"/>
    </row>
    <row r="338" spans="7:11" x14ac:dyDescent="0.25">
      <c r="G338" s="1"/>
      <c r="H338" s="1"/>
      <c r="I338" s="163"/>
      <c r="J338" s="88"/>
      <c r="K338" s="1"/>
    </row>
    <row r="339" spans="7:11" x14ac:dyDescent="0.25">
      <c r="G339" s="1"/>
      <c r="H339" s="1"/>
      <c r="I339" s="163"/>
      <c r="J339" s="88"/>
      <c r="K339" s="1"/>
    </row>
    <row r="340" spans="7:11" x14ac:dyDescent="0.25">
      <c r="G340" s="1"/>
      <c r="H340" s="1"/>
      <c r="I340" s="163"/>
      <c r="J340" s="88"/>
      <c r="K340" s="1"/>
    </row>
    <row r="341" spans="7:11" x14ac:dyDescent="0.25">
      <c r="G341" s="1"/>
      <c r="H341" s="1"/>
      <c r="I341" s="163"/>
      <c r="J341" s="88"/>
      <c r="K341" s="1"/>
    </row>
    <row r="342" spans="7:11" x14ac:dyDescent="0.25">
      <c r="G342" s="1"/>
      <c r="H342" s="1"/>
      <c r="I342" s="163"/>
      <c r="J342" s="88"/>
      <c r="K342" s="1"/>
    </row>
    <row r="343" spans="7:11" x14ac:dyDescent="0.25">
      <c r="G343" s="1"/>
      <c r="H343" s="1"/>
      <c r="I343" s="163"/>
      <c r="J343" s="88"/>
      <c r="K343" s="1"/>
    </row>
    <row r="344" spans="7:11" x14ac:dyDescent="0.25">
      <c r="G344" s="1"/>
      <c r="H344" s="1"/>
      <c r="I344" s="163"/>
      <c r="J344" s="88"/>
      <c r="K344" s="1"/>
    </row>
    <row r="345" spans="7:11" x14ac:dyDescent="0.25">
      <c r="G345" s="1"/>
      <c r="H345" s="1"/>
      <c r="I345" s="163"/>
      <c r="J345" s="88"/>
      <c r="K345" s="1"/>
    </row>
    <row r="346" spans="7:11" x14ac:dyDescent="0.25">
      <c r="G346" s="1"/>
      <c r="H346" s="1"/>
      <c r="I346" s="163"/>
      <c r="J346" s="88"/>
      <c r="K346" s="1"/>
    </row>
    <row r="347" spans="7:11" x14ac:dyDescent="0.25">
      <c r="G347" s="1"/>
      <c r="H347" s="1"/>
      <c r="I347" s="163"/>
      <c r="J347" s="88"/>
      <c r="K347" s="1"/>
    </row>
    <row r="348" spans="7:11" x14ac:dyDescent="0.25">
      <c r="G348" s="1"/>
      <c r="H348" s="1"/>
      <c r="I348" s="163"/>
      <c r="J348" s="88"/>
      <c r="K348" s="1"/>
    </row>
    <row r="349" spans="7:11" x14ac:dyDescent="0.25">
      <c r="G349" s="1"/>
      <c r="H349" s="1"/>
      <c r="I349" s="163"/>
      <c r="J349" s="88"/>
      <c r="K349" s="1"/>
    </row>
    <row r="350" spans="7:11" x14ac:dyDescent="0.25">
      <c r="G350" s="1"/>
      <c r="H350" s="1"/>
      <c r="I350" s="163"/>
      <c r="J350" s="88"/>
      <c r="K350" s="1"/>
    </row>
    <row r="351" spans="7:11" x14ac:dyDescent="0.25">
      <c r="G351" s="1"/>
      <c r="H351" s="1"/>
      <c r="I351" s="163"/>
      <c r="J351" s="88"/>
      <c r="K351" s="1"/>
    </row>
    <row r="352" spans="7:11" x14ac:dyDescent="0.25">
      <c r="G352" s="1"/>
      <c r="H352" s="1"/>
      <c r="I352" s="163"/>
      <c r="J352" s="88"/>
      <c r="K352" s="1"/>
    </row>
    <row r="353" spans="7:11" x14ac:dyDescent="0.25">
      <c r="G353" s="1"/>
      <c r="H353" s="1"/>
      <c r="I353" s="163"/>
      <c r="J353" s="88"/>
      <c r="K353" s="1"/>
    </row>
    <row r="354" spans="7:11" x14ac:dyDescent="0.25">
      <c r="G354" s="1"/>
      <c r="H354" s="1"/>
      <c r="I354" s="163"/>
      <c r="J354" s="88"/>
      <c r="K354" s="1"/>
    </row>
    <row r="355" spans="7:11" x14ac:dyDescent="0.25">
      <c r="G355" s="1"/>
      <c r="H355" s="1"/>
      <c r="I355" s="163"/>
      <c r="J355" s="88"/>
      <c r="K355" s="1"/>
    </row>
    <row r="356" spans="7:11" x14ac:dyDescent="0.25">
      <c r="G356" s="1"/>
      <c r="H356" s="1"/>
      <c r="I356" s="163"/>
      <c r="J356" s="88"/>
      <c r="K356" s="1"/>
    </row>
    <row r="357" spans="7:11" x14ac:dyDescent="0.25">
      <c r="G357" s="1"/>
      <c r="H357" s="1"/>
      <c r="I357" s="163"/>
      <c r="J357" s="88"/>
      <c r="K357" s="1"/>
    </row>
    <row r="358" spans="7:11" x14ac:dyDescent="0.25">
      <c r="G358" s="1"/>
      <c r="H358" s="1"/>
      <c r="I358" s="163"/>
      <c r="J358" s="88"/>
      <c r="K358" s="1"/>
    </row>
    <row r="359" spans="7:11" x14ac:dyDescent="0.25">
      <c r="G359" s="1"/>
      <c r="H359" s="1"/>
      <c r="I359" s="163"/>
      <c r="J359" s="88"/>
      <c r="K359" s="1"/>
    </row>
    <row r="360" spans="7:11" x14ac:dyDescent="0.25">
      <c r="G360" s="1"/>
      <c r="H360" s="1"/>
      <c r="I360" s="163"/>
      <c r="J360" s="88"/>
      <c r="K360" s="1"/>
    </row>
    <row r="361" spans="7:11" x14ac:dyDescent="0.25">
      <c r="G361" s="1"/>
      <c r="H361" s="1"/>
      <c r="I361" s="163"/>
      <c r="J361" s="88"/>
      <c r="K361" s="1"/>
    </row>
    <row r="362" spans="7:11" x14ac:dyDescent="0.25">
      <c r="G362" s="1"/>
      <c r="H362" s="1"/>
      <c r="I362" s="163"/>
      <c r="J362" s="88"/>
      <c r="K362" s="1"/>
    </row>
    <row r="363" spans="7:11" x14ac:dyDescent="0.25">
      <c r="G363" s="1"/>
      <c r="H363" s="1"/>
      <c r="I363" s="163"/>
      <c r="J363" s="88"/>
      <c r="K363" s="1"/>
    </row>
    <row r="364" spans="7:11" x14ac:dyDescent="0.25">
      <c r="G364" s="1"/>
      <c r="H364" s="1"/>
      <c r="I364" s="163"/>
      <c r="J364" s="88"/>
      <c r="K364" s="1"/>
    </row>
    <row r="365" spans="7:11" x14ac:dyDescent="0.25">
      <c r="G365" s="1"/>
      <c r="H365" s="1"/>
      <c r="I365" s="163"/>
      <c r="J365" s="88"/>
      <c r="K365" s="1"/>
    </row>
    <row r="366" spans="7:11" x14ac:dyDescent="0.25">
      <c r="G366" s="1"/>
      <c r="H366" s="1"/>
      <c r="I366" s="163"/>
      <c r="J366" s="88"/>
      <c r="K366" s="1"/>
    </row>
    <row r="367" spans="7:11" x14ac:dyDescent="0.25">
      <c r="G367" s="1"/>
      <c r="H367" s="1"/>
      <c r="I367" s="163"/>
      <c r="J367" s="88"/>
      <c r="K367" s="1"/>
    </row>
    <row r="368" spans="7:11" x14ac:dyDescent="0.25">
      <c r="G368" s="1"/>
      <c r="H368" s="1"/>
      <c r="I368" s="163"/>
      <c r="J368" s="88"/>
      <c r="K368" s="1"/>
    </row>
    <row r="369" spans="7:11" x14ac:dyDescent="0.25">
      <c r="G369" s="1"/>
      <c r="H369" s="1"/>
      <c r="I369" s="163"/>
      <c r="J369" s="88"/>
      <c r="K369" s="1"/>
    </row>
    <row r="370" spans="7:11" x14ac:dyDescent="0.25">
      <c r="G370" s="1"/>
      <c r="H370" s="1"/>
      <c r="I370" s="163"/>
      <c r="J370" s="88"/>
      <c r="K370" s="1"/>
    </row>
    <row r="371" spans="7:11" x14ac:dyDescent="0.25">
      <c r="G371" s="1"/>
      <c r="H371" s="1"/>
      <c r="I371" s="163"/>
      <c r="J371" s="88"/>
      <c r="K371" s="1"/>
    </row>
    <row r="372" spans="7:11" x14ac:dyDescent="0.25">
      <c r="G372" s="1"/>
      <c r="H372" s="1"/>
      <c r="I372" s="163"/>
      <c r="J372" s="88"/>
      <c r="K372" s="1"/>
    </row>
    <row r="373" spans="7:11" x14ac:dyDescent="0.25">
      <c r="G373" s="1"/>
      <c r="H373" s="1"/>
      <c r="I373" s="163"/>
      <c r="J373" s="88"/>
      <c r="K373" s="1"/>
    </row>
    <row r="374" spans="7:11" x14ac:dyDescent="0.25">
      <c r="G374" s="1"/>
      <c r="H374" s="1"/>
      <c r="I374" s="163"/>
      <c r="J374" s="88"/>
      <c r="K374" s="1"/>
    </row>
    <row r="375" spans="7:11" x14ac:dyDescent="0.25">
      <c r="G375" s="1"/>
      <c r="H375" s="1"/>
      <c r="I375" s="163"/>
      <c r="J375" s="88"/>
      <c r="K375" s="1"/>
    </row>
    <row r="376" spans="7:11" x14ac:dyDescent="0.25">
      <c r="G376" s="1"/>
      <c r="H376" s="1"/>
      <c r="I376" s="163"/>
      <c r="J376" s="88"/>
      <c r="K376" s="1"/>
    </row>
    <row r="377" spans="7:11" x14ac:dyDescent="0.25">
      <c r="G377" s="1"/>
      <c r="H377" s="1"/>
      <c r="I377" s="163"/>
      <c r="J377" s="88"/>
      <c r="K377" s="1"/>
    </row>
    <row r="378" spans="7:11" x14ac:dyDescent="0.25">
      <c r="G378" s="1"/>
      <c r="H378" s="1"/>
      <c r="I378" s="163"/>
      <c r="J378" s="88"/>
      <c r="K378" s="1"/>
    </row>
    <row r="379" spans="7:11" x14ac:dyDescent="0.25">
      <c r="G379" s="1"/>
      <c r="H379" s="1"/>
      <c r="I379" s="163"/>
      <c r="J379" s="88"/>
      <c r="K379" s="1"/>
    </row>
    <row r="380" spans="7:11" x14ac:dyDescent="0.25">
      <c r="G380" s="1"/>
      <c r="H380" s="1"/>
      <c r="I380" s="163"/>
      <c r="J380" s="88"/>
      <c r="K380" s="1"/>
    </row>
    <row r="381" spans="7:11" x14ac:dyDescent="0.25">
      <c r="G381" s="1"/>
      <c r="H381" s="1"/>
      <c r="I381" s="163"/>
      <c r="J381" s="88"/>
      <c r="K381" s="1"/>
    </row>
    <row r="382" spans="7:11" x14ac:dyDescent="0.25">
      <c r="G382" s="1"/>
      <c r="H382" s="1"/>
      <c r="I382" s="163"/>
      <c r="J382" s="88"/>
      <c r="K382" s="1"/>
    </row>
    <row r="383" spans="7:11" x14ac:dyDescent="0.25">
      <c r="G383" s="1"/>
      <c r="H383" s="1"/>
      <c r="I383" s="163"/>
      <c r="J383" s="88"/>
      <c r="K383" s="1"/>
    </row>
    <row r="384" spans="7:11" x14ac:dyDescent="0.25">
      <c r="G384" s="1"/>
      <c r="H384" s="1"/>
      <c r="I384" s="163"/>
      <c r="J384" s="88"/>
      <c r="K384" s="1"/>
    </row>
    <row r="385" spans="7:11" x14ac:dyDescent="0.25">
      <c r="G385" s="1"/>
      <c r="H385" s="1"/>
      <c r="I385" s="163"/>
      <c r="J385" s="88"/>
      <c r="K385" s="1"/>
    </row>
    <row r="386" spans="7:11" x14ac:dyDescent="0.25">
      <c r="G386" s="1"/>
      <c r="H386" s="1"/>
      <c r="I386" s="163"/>
      <c r="J386" s="88"/>
      <c r="K386" s="1"/>
    </row>
    <row r="387" spans="7:11" x14ac:dyDescent="0.25">
      <c r="G387" s="1"/>
      <c r="H387" s="1"/>
      <c r="I387" s="163"/>
      <c r="J387" s="88"/>
      <c r="K387" s="1"/>
    </row>
    <row r="388" spans="7:11" x14ac:dyDescent="0.25">
      <c r="G388" s="1"/>
      <c r="H388" s="1"/>
      <c r="I388" s="163"/>
      <c r="J388" s="88"/>
      <c r="K388" s="1"/>
    </row>
    <row r="389" spans="7:11" x14ac:dyDescent="0.25">
      <c r="G389" s="1"/>
      <c r="H389" s="1"/>
      <c r="I389" s="163"/>
      <c r="J389" s="88"/>
      <c r="K389" s="1"/>
    </row>
    <row r="390" spans="7:11" x14ac:dyDescent="0.25">
      <c r="G390" s="1"/>
      <c r="H390" s="1"/>
      <c r="I390" s="163"/>
      <c r="J390" s="88"/>
      <c r="K390" s="1"/>
    </row>
    <row r="391" spans="7:11" x14ac:dyDescent="0.25">
      <c r="G391" s="1"/>
      <c r="H391" s="1"/>
      <c r="I391" s="163"/>
      <c r="J391" s="88"/>
      <c r="K391" s="1"/>
    </row>
    <row r="392" spans="7:11" x14ac:dyDescent="0.25">
      <c r="G392" s="1"/>
      <c r="H392" s="1"/>
      <c r="I392" s="163"/>
      <c r="J392" s="88"/>
      <c r="K392" s="1"/>
    </row>
    <row r="393" spans="7:11" x14ac:dyDescent="0.25">
      <c r="G393" s="1"/>
      <c r="H393" s="1"/>
      <c r="I393" s="163"/>
      <c r="J393" s="88"/>
      <c r="K393" s="1"/>
    </row>
    <row r="394" spans="7:11" x14ac:dyDescent="0.25">
      <c r="G394" s="1"/>
      <c r="H394" s="1"/>
      <c r="I394" s="163"/>
      <c r="J394" s="88"/>
      <c r="K394" s="1"/>
    </row>
    <row r="395" spans="7:11" x14ac:dyDescent="0.25">
      <c r="G395" s="1"/>
      <c r="H395" s="1"/>
      <c r="I395" s="163"/>
      <c r="J395" s="88"/>
      <c r="K395" s="1"/>
    </row>
    <row r="396" spans="7:11" x14ac:dyDescent="0.25">
      <c r="G396" s="1"/>
      <c r="H396" s="1"/>
      <c r="I396" s="163"/>
      <c r="J396" s="88"/>
      <c r="K396" s="1"/>
    </row>
    <row r="397" spans="7:11" x14ac:dyDescent="0.25">
      <c r="G397" s="1"/>
      <c r="H397" s="1"/>
      <c r="I397" s="163"/>
      <c r="J397" s="88"/>
      <c r="K397" s="1"/>
    </row>
    <row r="398" spans="7:11" x14ac:dyDescent="0.25">
      <c r="G398" s="1"/>
      <c r="H398" s="1"/>
      <c r="I398" s="163"/>
      <c r="J398" s="88"/>
      <c r="K398" s="1"/>
    </row>
    <row r="399" spans="7:11" x14ac:dyDescent="0.25">
      <c r="G399" s="1"/>
      <c r="H399" s="1"/>
      <c r="I399" s="163"/>
      <c r="J399" s="88"/>
      <c r="K399" s="1"/>
    </row>
    <row r="400" spans="7:11" x14ac:dyDescent="0.25">
      <c r="G400" s="1"/>
      <c r="H400" s="1"/>
      <c r="I400" s="163"/>
      <c r="J400" s="88"/>
      <c r="K400" s="1"/>
    </row>
    <row r="401" spans="7:11" x14ac:dyDescent="0.25">
      <c r="G401" s="1"/>
      <c r="H401" s="1"/>
      <c r="I401" s="163"/>
      <c r="J401" s="88"/>
      <c r="K401" s="1"/>
    </row>
    <row r="402" spans="7:11" x14ac:dyDescent="0.25">
      <c r="G402" s="1"/>
      <c r="H402" s="1"/>
      <c r="I402" s="163"/>
      <c r="J402" s="88"/>
      <c r="K402" s="1"/>
    </row>
    <row r="403" spans="7:11" x14ac:dyDescent="0.25">
      <c r="G403" s="1"/>
      <c r="H403" s="1"/>
      <c r="I403" s="163"/>
      <c r="J403" s="88"/>
      <c r="K403" s="1"/>
    </row>
    <row r="404" spans="7:11" x14ac:dyDescent="0.25">
      <c r="G404" s="1"/>
      <c r="H404" s="1"/>
      <c r="I404" s="163"/>
      <c r="J404" s="88"/>
      <c r="K404" s="1"/>
    </row>
    <row r="405" spans="7:11" x14ac:dyDescent="0.25">
      <c r="G405" s="1"/>
      <c r="H405" s="1"/>
      <c r="I405" s="163"/>
      <c r="J405" s="88"/>
      <c r="K405" s="1"/>
    </row>
    <row r="406" spans="7:11" x14ac:dyDescent="0.25">
      <c r="G406" s="1"/>
      <c r="H406" s="1"/>
      <c r="I406" s="163"/>
      <c r="J406" s="88"/>
      <c r="K406" s="1"/>
    </row>
    <row r="407" spans="7:11" x14ac:dyDescent="0.25">
      <c r="G407" s="1"/>
      <c r="H407" s="1"/>
      <c r="I407" s="163"/>
      <c r="J407" s="88"/>
      <c r="K407" s="1"/>
    </row>
    <row r="408" spans="7:11" x14ac:dyDescent="0.25">
      <c r="G408" s="1"/>
      <c r="H408" s="1"/>
      <c r="I408" s="163"/>
      <c r="J408" s="88"/>
      <c r="K408" s="1"/>
    </row>
    <row r="409" spans="7:11" x14ac:dyDescent="0.25">
      <c r="G409" s="1"/>
      <c r="H409" s="1"/>
      <c r="I409" s="163"/>
      <c r="J409" s="88"/>
      <c r="K409" s="1"/>
    </row>
    <row r="410" spans="7:11" x14ac:dyDescent="0.25">
      <c r="G410" s="1"/>
      <c r="H410" s="1"/>
      <c r="I410" s="163"/>
      <c r="J410" s="88"/>
      <c r="K410" s="1"/>
    </row>
    <row r="411" spans="7:11" x14ac:dyDescent="0.25">
      <c r="G411" s="1"/>
      <c r="H411" s="1"/>
      <c r="I411" s="163"/>
      <c r="J411" s="88"/>
      <c r="K411" s="1"/>
    </row>
  </sheetData>
  <customSheetViews>
    <customSheetView guid="{8857D6C6-66AD-4283-84A0-AC3ADAF5FF58}" showPageBreaks="1" fitToPage="1" printArea="1">
      <selection activeCell="C29" sqref="C29"/>
      <pageMargins left="0.25" right="0.25" top="0.75" bottom="0.75" header="0.3" footer="0.3"/>
      <pageSetup paperSize="5" scale="55" fitToHeight="0" orientation="landscape" r:id="rId1"/>
      <headerFooter>
        <oddFooter>&amp;L&amp;A&amp;CPage &amp;P of &amp;N&amp;R&amp;D&amp;T</oddFooter>
      </headerFooter>
    </customSheetView>
    <customSheetView guid="{FD3E5715-41F6-42E3-B43C-45DA91BE010D}" showPageBreaks="1" fitToPage="1" printArea="1">
      <selection activeCell="A8" sqref="A8"/>
      <pageMargins left="0.25" right="0.25" top="0.75" bottom="0.75" header="0.3" footer="0.3"/>
      <pageSetup paperSize="5" scale="55" fitToHeight="0" orientation="landscape" r:id="rId2"/>
      <headerFooter>
        <oddFooter>&amp;L&amp;A&amp;CPage &amp;P of &amp;N&amp;R&amp;D&amp;T</oddFooter>
      </headerFooter>
    </customSheetView>
    <customSheetView guid="{06FDCEC2-959E-4D46-9405-7BD2F118CBBA}" fitToPage="1" printArea="1">
      <selection activeCell="A8" sqref="A8"/>
      <pageMargins left="0.25" right="0.25" top="0.75" bottom="0.75" header="0.3" footer="0.3"/>
      <pageSetup paperSize="5" scale="82" fitToHeight="0" orientation="landscape" r:id="rId3"/>
      <headerFooter>
        <oddFooter>&amp;L&amp;A&amp;CPage &amp;P of &amp;N&amp;R&amp;D&amp;T</oddFooter>
      </headerFooter>
    </customSheetView>
    <customSheetView guid="{C4F8BA2B-1548-4013-B30A-9D4C80FA8E4C}" showPageBreaks="1" fitToPage="1" printArea="1">
      <selection activeCell="A6" sqref="A6"/>
      <rowBreaks count="1" manualBreakCount="1">
        <brk id="36" max="8" man="1"/>
      </rowBreaks>
      <pageMargins left="0.25" right="0.25" top="0.75" bottom="0.75" header="0.3" footer="0.3"/>
      <pageSetup paperSize="5" scale="82" fitToHeight="0" orientation="landscape" r:id="rId4"/>
      <headerFooter>
        <oddFooter>Page &amp;P of &amp;N</oddFooter>
      </headerFooter>
    </customSheetView>
    <customSheetView guid="{91CAAA4C-6B39-449B-83EF-3C74964B16D5}" fitToPage="1">
      <pageMargins left="0.25" right="0.25" top="0.75" bottom="0.75" header="0.3" footer="0.3"/>
      <pageSetup paperSize="5" scale="82" fitToHeight="0" orientation="landscape" r:id="rId5"/>
      <headerFooter>
        <oddFooter>&amp;L&amp;A&amp;CPage &amp;P of &amp;N&amp;R&amp;D&amp;T</oddFooter>
      </headerFooter>
    </customSheetView>
    <customSheetView guid="{89E39B58-CA36-412F-B20A-6FD30317AB4A}" fitToPage="1">
      <selection activeCell="C29" sqref="C29"/>
      <pageMargins left="0.25" right="0.25" top="0.75" bottom="0.75" header="0.3" footer="0.3"/>
      <pageSetup paperSize="5" scale="55" fitToHeight="0" orientation="landscape" r:id="rId6"/>
      <headerFooter>
        <oddFooter>&amp;L&amp;A&amp;CPage &amp;P of &amp;N&amp;R&amp;D&amp;T</oddFooter>
      </headerFooter>
    </customSheetView>
  </customSheetViews>
  <mergeCells count="6">
    <mergeCell ref="A10:E10"/>
    <mergeCell ref="G10:K10"/>
    <mergeCell ref="A17:E17"/>
    <mergeCell ref="G17:K17"/>
    <mergeCell ref="A23:E23"/>
    <mergeCell ref="G23:K23"/>
  </mergeCells>
  <pageMargins left="0.25" right="0.25" top="0.75" bottom="0.75" header="0.3" footer="0.3"/>
  <pageSetup paperSize="5" scale="52" fitToHeight="0" orientation="landscape" r:id="rId7"/>
  <headerFooter>
    <oddFooter>&amp;L&amp;A&amp;CPage &amp;P of &amp;N&amp;R&amp;D&amp;T</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P334"/>
  <sheetViews>
    <sheetView topLeftCell="A94" workbookViewId="0">
      <selection activeCell="A109" sqref="A109:XFD109"/>
    </sheetView>
  </sheetViews>
  <sheetFormatPr defaultColWidth="9.140625" defaultRowHeight="15" x14ac:dyDescent="0.25"/>
  <cols>
    <col min="1" max="2" width="12.85546875" style="2" customWidth="1"/>
    <col min="3" max="3" width="11.7109375" style="2" customWidth="1"/>
    <col min="4" max="4" width="12.85546875" style="2" customWidth="1"/>
    <col min="5" max="5" width="105.7109375" style="2" customWidth="1"/>
    <col min="6" max="6" width="1.85546875" style="4" customWidth="1"/>
    <col min="7" max="8" width="12.85546875" style="2" customWidth="1"/>
    <col min="9" max="9" width="11.28515625" style="2" customWidth="1"/>
    <col min="10" max="10" width="12.85546875" style="2" customWidth="1"/>
    <col min="11" max="11" width="105.7109375" style="2" customWidth="1"/>
    <col min="12" max="12" width="21.7109375" style="3" customWidth="1"/>
    <col min="13" max="13" width="21.85546875" style="2" customWidth="1"/>
    <col min="14" max="16384" width="9.140625" style="2"/>
  </cols>
  <sheetData>
    <row r="1" spans="1:16" s="147" customFormat="1" x14ac:dyDescent="0.25">
      <c r="A1" s="147" t="s">
        <v>1443</v>
      </c>
      <c r="F1" s="148"/>
      <c r="L1" s="149"/>
    </row>
    <row r="2" spans="1:16" x14ac:dyDescent="0.25">
      <c r="A2" s="64" t="s">
        <v>1322</v>
      </c>
    </row>
    <row r="3" spans="1:16" x14ac:dyDescent="0.25">
      <c r="A3" s="2" t="s">
        <v>1374</v>
      </c>
      <c r="K3" s="4"/>
    </row>
    <row r="4" spans="1:16" x14ac:dyDescent="0.25">
      <c r="A4" s="2" t="s">
        <v>1393</v>
      </c>
    </row>
    <row r="5" spans="1:16" s="52" customFormat="1" x14ac:dyDescent="0.25">
      <c r="A5" s="52" t="s">
        <v>1339</v>
      </c>
      <c r="B5" s="131" t="str">
        <f>'TPS 01'!B5</f>
        <v>xx/xx/20xx</v>
      </c>
      <c r="C5" s="131"/>
      <c r="F5" s="51"/>
    </row>
    <row r="7" spans="1:16" x14ac:dyDescent="0.25">
      <c r="A7" s="269" t="s">
        <v>423</v>
      </c>
      <c r="B7" s="270"/>
      <c r="C7" s="270"/>
      <c r="D7" s="270"/>
      <c r="E7" s="271"/>
      <c r="F7" s="51"/>
      <c r="G7" s="269" t="s">
        <v>424</v>
      </c>
      <c r="H7" s="270"/>
      <c r="I7" s="270"/>
      <c r="J7" s="270"/>
      <c r="K7" s="271"/>
    </row>
    <row r="8" spans="1:16" s="177" customFormat="1" ht="30" x14ac:dyDescent="0.25">
      <c r="A8" s="173" t="s">
        <v>1564</v>
      </c>
      <c r="B8" s="174" t="s">
        <v>1563</v>
      </c>
      <c r="C8" s="175" t="s">
        <v>1562</v>
      </c>
      <c r="D8" s="175" t="s">
        <v>1349</v>
      </c>
      <c r="E8" s="175" t="s">
        <v>1565</v>
      </c>
      <c r="F8" s="176"/>
      <c r="G8" s="173" t="s">
        <v>1564</v>
      </c>
      <c r="H8" s="174" t="s">
        <v>1563</v>
      </c>
      <c r="I8" s="175" t="s">
        <v>1562</v>
      </c>
      <c r="J8" s="175" t="s">
        <v>1349</v>
      </c>
      <c r="K8" s="175" t="s">
        <v>1565</v>
      </c>
      <c r="M8" s="178"/>
      <c r="N8" s="179"/>
      <c r="O8" s="179"/>
      <c r="P8" s="179"/>
    </row>
    <row r="9" spans="1:16" x14ac:dyDescent="0.25">
      <c r="A9" s="97"/>
      <c r="B9" s="35" t="s">
        <v>1231</v>
      </c>
      <c r="C9" s="186" t="s">
        <v>1570</v>
      </c>
      <c r="D9" s="96"/>
      <c r="E9" s="108" t="s">
        <v>205</v>
      </c>
      <c r="F9" s="151"/>
      <c r="G9" s="97"/>
      <c r="H9" s="137" t="s">
        <v>1230</v>
      </c>
      <c r="I9" s="187" t="s">
        <v>1569</v>
      </c>
      <c r="J9" s="96"/>
      <c r="K9" s="108" t="s">
        <v>1380</v>
      </c>
      <c r="L9" s="2"/>
    </row>
    <row r="10" spans="1:16" ht="15" customHeight="1" x14ac:dyDescent="0.25">
      <c r="A10" s="97"/>
      <c r="B10" s="35" t="s">
        <v>1232</v>
      </c>
      <c r="C10" s="186" t="s">
        <v>1570</v>
      </c>
      <c r="D10" s="96"/>
      <c r="E10" s="108" t="s">
        <v>206</v>
      </c>
      <c r="F10" s="151"/>
      <c r="G10" s="164"/>
      <c r="H10" s="135" t="s">
        <v>1228</v>
      </c>
      <c r="I10" s="187" t="s">
        <v>1569</v>
      </c>
      <c r="J10" s="166"/>
      <c r="K10" s="108" t="s">
        <v>1381</v>
      </c>
      <c r="L10" s="2"/>
    </row>
    <row r="11" spans="1:16" ht="15" customHeight="1" x14ac:dyDescent="0.25">
      <c r="A11" s="97"/>
      <c r="B11" s="35" t="s">
        <v>1233</v>
      </c>
      <c r="C11" s="186" t="s">
        <v>1570</v>
      </c>
      <c r="D11" s="96"/>
      <c r="E11" s="108" t="s">
        <v>208</v>
      </c>
      <c r="F11" s="151"/>
      <c r="G11" s="1"/>
      <c r="H11" s="1"/>
      <c r="I11" s="163"/>
      <c r="J11" s="88"/>
      <c r="K11" s="1"/>
      <c r="L11" s="2"/>
    </row>
    <row r="12" spans="1:16" ht="15" customHeight="1" x14ac:dyDescent="0.25">
      <c r="A12" s="97"/>
      <c r="B12" s="35" t="s">
        <v>1234</v>
      </c>
      <c r="C12" s="186" t="s">
        <v>1570</v>
      </c>
      <c r="D12" s="96"/>
      <c r="E12" s="108" t="s">
        <v>209</v>
      </c>
      <c r="F12" s="151"/>
      <c r="G12" s="1"/>
      <c r="H12" s="1"/>
      <c r="I12" s="163"/>
      <c r="J12" s="88"/>
      <c r="K12" s="1"/>
      <c r="L12" s="2"/>
    </row>
    <row r="13" spans="1:16" ht="15" customHeight="1" x14ac:dyDescent="0.25">
      <c r="A13" s="97"/>
      <c r="B13" s="35" t="s">
        <v>1235</v>
      </c>
      <c r="C13" s="186" t="s">
        <v>1570</v>
      </c>
      <c r="D13" s="96"/>
      <c r="E13" s="108" t="s">
        <v>210</v>
      </c>
      <c r="F13" s="151"/>
      <c r="G13" s="1"/>
      <c r="H13" s="1"/>
      <c r="I13" s="163"/>
      <c r="J13" s="88"/>
      <c r="K13" s="1"/>
      <c r="L13" s="2"/>
    </row>
    <row r="14" spans="1:16" x14ac:dyDescent="0.25">
      <c r="A14" s="97"/>
      <c r="B14" s="119" t="s">
        <v>1236</v>
      </c>
      <c r="C14" s="233" t="s">
        <v>1570</v>
      </c>
      <c r="D14" s="234"/>
      <c r="E14" s="235" t="s">
        <v>211</v>
      </c>
      <c r="F14" s="151"/>
      <c r="G14" s="1"/>
      <c r="H14" s="1"/>
      <c r="I14" s="163"/>
      <c r="J14" s="88"/>
      <c r="K14" s="1"/>
      <c r="L14" s="2"/>
    </row>
    <row r="15" spans="1:16" x14ac:dyDescent="0.25">
      <c r="A15" s="97"/>
      <c r="B15" s="119" t="s">
        <v>1237</v>
      </c>
      <c r="C15" s="233" t="s">
        <v>1570</v>
      </c>
      <c r="D15" s="234"/>
      <c r="E15" s="235" t="s">
        <v>1238</v>
      </c>
      <c r="F15" s="151"/>
      <c r="G15" s="1"/>
      <c r="H15" s="1"/>
      <c r="I15" s="163"/>
      <c r="J15" s="88"/>
      <c r="K15" s="1"/>
      <c r="L15" s="2"/>
    </row>
    <row r="16" spans="1:16" ht="30" x14ac:dyDescent="0.25">
      <c r="A16" s="97"/>
      <c r="B16" s="236">
        <v>411900.71120000002</v>
      </c>
      <c r="C16" s="233" t="s">
        <v>1570</v>
      </c>
      <c r="D16" s="234"/>
      <c r="E16" s="237" t="s">
        <v>1656</v>
      </c>
      <c r="F16" s="222"/>
      <c r="G16" s="222"/>
      <c r="H16" s="222"/>
      <c r="I16" s="222"/>
      <c r="J16" s="222"/>
      <c r="K16" s="222"/>
      <c r="L16" s="2"/>
    </row>
    <row r="17" spans="1:12" ht="30" x14ac:dyDescent="0.25">
      <c r="A17" s="97"/>
      <c r="B17" s="236">
        <v>411900.71130000002</v>
      </c>
      <c r="C17" s="233" t="s">
        <v>1570</v>
      </c>
      <c r="D17" s="234"/>
      <c r="E17" s="237" t="s">
        <v>1657</v>
      </c>
      <c r="F17" s="222"/>
      <c r="G17" s="222"/>
      <c r="H17" s="222"/>
      <c r="I17" s="222"/>
      <c r="J17" s="222"/>
      <c r="K17" s="222"/>
      <c r="L17" s="2"/>
    </row>
    <row r="18" spans="1:12" x14ac:dyDescent="0.25">
      <c r="A18" s="97"/>
      <c r="B18" s="236">
        <v>411900.71220000001</v>
      </c>
      <c r="C18" s="233" t="s">
        <v>1570</v>
      </c>
      <c r="D18" s="234"/>
      <c r="E18" s="237" t="s">
        <v>1658</v>
      </c>
      <c r="F18" s="222"/>
      <c r="G18" s="222"/>
      <c r="H18" s="222"/>
      <c r="I18" s="222"/>
      <c r="J18" s="222"/>
      <c r="K18" s="222"/>
      <c r="L18" s="2"/>
    </row>
    <row r="19" spans="1:12" x14ac:dyDescent="0.25">
      <c r="A19" s="97"/>
      <c r="B19" s="236">
        <v>411900.71230000001</v>
      </c>
      <c r="C19" s="233" t="s">
        <v>1570</v>
      </c>
      <c r="D19" s="234"/>
      <c r="E19" s="237" t="s">
        <v>1659</v>
      </c>
      <c r="F19" s="222"/>
      <c r="G19" s="222"/>
      <c r="H19" s="222"/>
      <c r="I19" s="222"/>
      <c r="J19" s="222"/>
      <c r="K19" s="222"/>
      <c r="L19" s="2"/>
    </row>
    <row r="20" spans="1:12" ht="30" x14ac:dyDescent="0.25">
      <c r="A20" s="97"/>
      <c r="B20" s="236">
        <v>411900.7132</v>
      </c>
      <c r="C20" s="233" t="s">
        <v>1570</v>
      </c>
      <c r="D20" s="234"/>
      <c r="E20" s="237" t="s">
        <v>1660</v>
      </c>
      <c r="F20" s="222"/>
      <c r="G20" s="222"/>
      <c r="H20" s="222"/>
      <c r="I20" s="222"/>
      <c r="J20" s="222"/>
      <c r="K20" s="222"/>
      <c r="L20" s="2"/>
    </row>
    <row r="21" spans="1:12" ht="30" x14ac:dyDescent="0.25">
      <c r="A21" s="97"/>
      <c r="B21" s="236">
        <v>411900.7133</v>
      </c>
      <c r="C21" s="233" t="s">
        <v>1570</v>
      </c>
      <c r="D21" s="234"/>
      <c r="E21" s="237" t="s">
        <v>1661</v>
      </c>
      <c r="F21" s="222"/>
      <c r="G21" s="222"/>
      <c r="H21" s="222"/>
      <c r="I21" s="222"/>
      <c r="J21" s="222"/>
      <c r="K21" s="222"/>
      <c r="L21" s="2"/>
    </row>
    <row r="22" spans="1:12" x14ac:dyDescent="0.25">
      <c r="A22" s="97"/>
      <c r="B22" s="119" t="s">
        <v>1239</v>
      </c>
      <c r="C22" s="233" t="s">
        <v>1570</v>
      </c>
      <c r="D22" s="234"/>
      <c r="E22" s="235" t="s">
        <v>25</v>
      </c>
      <c r="F22" s="151"/>
      <c r="G22" s="1"/>
      <c r="H22" s="1"/>
      <c r="I22" s="163"/>
      <c r="J22" s="88"/>
      <c r="K22" s="1"/>
      <c r="L22" s="2"/>
    </row>
    <row r="23" spans="1:12" x14ac:dyDescent="0.25">
      <c r="A23" s="97"/>
      <c r="B23" s="119" t="s">
        <v>1240</v>
      </c>
      <c r="C23" s="233" t="s">
        <v>1570</v>
      </c>
      <c r="D23" s="234"/>
      <c r="E23" s="235" t="s">
        <v>216</v>
      </c>
      <c r="F23" s="151"/>
      <c r="G23" s="1"/>
      <c r="H23" s="1"/>
      <c r="I23" s="163"/>
      <c r="J23" s="88"/>
      <c r="K23" s="1"/>
      <c r="L23" s="2"/>
    </row>
    <row r="24" spans="1:12" x14ac:dyDescent="0.25">
      <c r="A24" s="97"/>
      <c r="B24" s="119" t="s">
        <v>1241</v>
      </c>
      <c r="C24" s="233" t="s">
        <v>1570</v>
      </c>
      <c r="D24" s="234"/>
      <c r="E24" s="235" t="s">
        <v>218</v>
      </c>
      <c r="F24" s="151"/>
      <c r="G24" s="1"/>
      <c r="H24" s="1"/>
      <c r="I24" s="163"/>
      <c r="J24" s="88"/>
      <c r="K24" s="1"/>
      <c r="L24" s="2"/>
    </row>
    <row r="25" spans="1:12" x14ac:dyDescent="0.25">
      <c r="A25" s="97"/>
      <c r="B25" s="119" t="s">
        <v>1242</v>
      </c>
      <c r="C25" s="233" t="s">
        <v>1570</v>
      </c>
      <c r="D25" s="234"/>
      <c r="E25" s="235" t="s">
        <v>219</v>
      </c>
      <c r="F25" s="151"/>
      <c r="G25" s="1"/>
      <c r="H25" s="1"/>
      <c r="I25" s="163"/>
      <c r="J25" s="88"/>
      <c r="K25" s="1"/>
      <c r="L25" s="2"/>
    </row>
    <row r="26" spans="1:12" x14ac:dyDescent="0.25">
      <c r="A26" s="97"/>
      <c r="B26" s="119" t="s">
        <v>1243</v>
      </c>
      <c r="C26" s="233" t="s">
        <v>1570</v>
      </c>
      <c r="D26" s="234"/>
      <c r="E26" s="235" t="s">
        <v>220</v>
      </c>
      <c r="F26" s="151"/>
      <c r="G26" s="1"/>
      <c r="H26" s="1"/>
      <c r="I26" s="163"/>
      <c r="J26" s="88"/>
      <c r="K26" s="1"/>
      <c r="L26" s="2"/>
    </row>
    <row r="27" spans="1:12" x14ac:dyDescent="0.25">
      <c r="A27" s="97"/>
      <c r="B27" s="119" t="s">
        <v>1244</v>
      </c>
      <c r="C27" s="233" t="s">
        <v>1570</v>
      </c>
      <c r="D27" s="234"/>
      <c r="E27" s="235" t="s">
        <v>226</v>
      </c>
      <c r="F27" s="151"/>
      <c r="G27" s="1"/>
      <c r="H27" s="1"/>
      <c r="I27" s="163"/>
      <c r="J27" s="88"/>
      <c r="K27" s="1"/>
      <c r="L27" s="2"/>
    </row>
    <row r="28" spans="1:12" x14ac:dyDescent="0.25">
      <c r="A28" s="97"/>
      <c r="B28" s="119" t="s">
        <v>1245</v>
      </c>
      <c r="C28" s="233" t="s">
        <v>1570</v>
      </c>
      <c r="D28" s="234"/>
      <c r="E28" s="235" t="s">
        <v>233</v>
      </c>
      <c r="F28" s="151"/>
      <c r="G28" s="1"/>
      <c r="H28" s="1"/>
      <c r="I28" s="163"/>
      <c r="J28" s="88"/>
      <c r="K28" s="1"/>
      <c r="L28" s="2"/>
    </row>
    <row r="29" spans="1:12" x14ac:dyDescent="0.25">
      <c r="A29" s="97"/>
      <c r="B29" s="119" t="s">
        <v>1246</v>
      </c>
      <c r="C29" s="233" t="s">
        <v>1570</v>
      </c>
      <c r="D29" s="234"/>
      <c r="E29" s="235" t="s">
        <v>234</v>
      </c>
      <c r="F29" s="151"/>
      <c r="G29" s="1"/>
      <c r="H29" s="1"/>
      <c r="I29" s="163"/>
      <c r="J29" s="88"/>
      <c r="K29" s="1"/>
      <c r="L29" s="2"/>
    </row>
    <row r="30" spans="1:12" x14ac:dyDescent="0.25">
      <c r="A30" s="97"/>
      <c r="B30" s="119" t="s">
        <v>1247</v>
      </c>
      <c r="C30" s="233" t="s">
        <v>1570</v>
      </c>
      <c r="D30" s="234"/>
      <c r="E30" s="235" t="s">
        <v>235</v>
      </c>
      <c r="F30" s="151"/>
      <c r="G30" s="1"/>
      <c r="H30" s="1"/>
      <c r="I30" s="163"/>
      <c r="J30" s="88"/>
      <c r="K30" s="1"/>
      <c r="L30" s="2"/>
    </row>
    <row r="31" spans="1:12" x14ac:dyDescent="0.25">
      <c r="A31" s="97"/>
      <c r="B31" s="119" t="s">
        <v>1248</v>
      </c>
      <c r="C31" s="233" t="s">
        <v>1570</v>
      </c>
      <c r="D31" s="234"/>
      <c r="E31" s="235" t="s">
        <v>237</v>
      </c>
      <c r="F31" s="151"/>
      <c r="G31" s="1"/>
      <c r="H31" s="1"/>
      <c r="I31" s="163"/>
      <c r="J31" s="88"/>
      <c r="K31" s="1"/>
      <c r="L31" s="2"/>
    </row>
    <row r="32" spans="1:12" x14ac:dyDescent="0.25">
      <c r="A32" s="97"/>
      <c r="B32" s="119" t="s">
        <v>1249</v>
      </c>
      <c r="C32" s="233" t="s">
        <v>1570</v>
      </c>
      <c r="D32" s="234"/>
      <c r="E32" s="235" t="s">
        <v>238</v>
      </c>
      <c r="F32" s="151"/>
      <c r="G32" s="1"/>
      <c r="H32" s="1"/>
      <c r="I32" s="163"/>
      <c r="J32" s="88"/>
      <c r="K32" s="1"/>
      <c r="L32" s="2"/>
    </row>
    <row r="33" spans="1:12" x14ac:dyDescent="0.25">
      <c r="A33" s="97"/>
      <c r="B33" s="119" t="s">
        <v>1250</v>
      </c>
      <c r="C33" s="233" t="s">
        <v>1570</v>
      </c>
      <c r="D33" s="234"/>
      <c r="E33" s="235" t="s">
        <v>239</v>
      </c>
      <c r="F33" s="151"/>
      <c r="G33" s="1"/>
      <c r="H33" s="1"/>
      <c r="I33" s="163"/>
      <c r="J33" s="88"/>
      <c r="K33" s="1"/>
      <c r="L33" s="2"/>
    </row>
    <row r="34" spans="1:12" x14ac:dyDescent="0.25">
      <c r="A34" s="97"/>
      <c r="B34" s="119" t="s">
        <v>1251</v>
      </c>
      <c r="C34" s="233" t="s">
        <v>1570</v>
      </c>
      <c r="D34" s="234"/>
      <c r="E34" s="235" t="s">
        <v>245</v>
      </c>
      <c r="F34" s="151"/>
      <c r="G34" s="1"/>
      <c r="H34" s="1"/>
      <c r="I34" s="163"/>
      <c r="J34" s="88"/>
      <c r="K34" s="1"/>
      <c r="L34" s="2"/>
    </row>
    <row r="35" spans="1:12" x14ac:dyDescent="0.25">
      <c r="A35" s="97"/>
      <c r="B35" s="119" t="s">
        <v>1252</v>
      </c>
      <c r="C35" s="233" t="s">
        <v>1570</v>
      </c>
      <c r="D35" s="234"/>
      <c r="E35" s="235" t="s">
        <v>1253</v>
      </c>
      <c r="F35" s="151"/>
      <c r="G35" s="1"/>
      <c r="H35" s="1"/>
      <c r="I35" s="163"/>
      <c r="J35" s="88"/>
      <c r="K35" s="1"/>
      <c r="L35" s="2"/>
    </row>
    <row r="36" spans="1:12" x14ac:dyDescent="0.25">
      <c r="A36" s="97"/>
      <c r="B36" s="119" t="s">
        <v>1254</v>
      </c>
      <c r="C36" s="233" t="s">
        <v>1570</v>
      </c>
      <c r="D36" s="234"/>
      <c r="E36" s="235" t="s">
        <v>1255</v>
      </c>
      <c r="F36" s="151"/>
      <c r="G36" s="1"/>
      <c r="H36" s="1"/>
      <c r="I36" s="163"/>
      <c r="J36" s="88"/>
      <c r="K36" s="1"/>
      <c r="L36" s="2"/>
    </row>
    <row r="37" spans="1:12" x14ac:dyDescent="0.25">
      <c r="A37" s="97"/>
      <c r="B37" s="119" t="s">
        <v>1256</v>
      </c>
      <c r="C37" s="233" t="s">
        <v>1570</v>
      </c>
      <c r="D37" s="234"/>
      <c r="E37" s="235" t="s">
        <v>1257</v>
      </c>
      <c r="F37" s="151"/>
      <c r="G37" s="1"/>
      <c r="H37" s="1"/>
      <c r="I37" s="163"/>
      <c r="J37" s="88"/>
      <c r="K37" s="1"/>
      <c r="L37" s="2"/>
    </row>
    <row r="38" spans="1:12" x14ac:dyDescent="0.25">
      <c r="A38" s="97"/>
      <c r="B38" s="119" t="s">
        <v>1258</v>
      </c>
      <c r="C38" s="233" t="s">
        <v>1570</v>
      </c>
      <c r="D38" s="234"/>
      <c r="E38" s="235" t="s">
        <v>1259</v>
      </c>
      <c r="F38" s="151"/>
      <c r="G38" s="1"/>
      <c r="H38" s="1"/>
      <c r="I38" s="163"/>
      <c r="J38" s="88"/>
      <c r="K38" s="1"/>
      <c r="L38" s="2"/>
    </row>
    <row r="39" spans="1:12" x14ac:dyDescent="0.25">
      <c r="A39" s="97"/>
      <c r="B39" s="119" t="s">
        <v>1260</v>
      </c>
      <c r="C39" s="233" t="s">
        <v>1570</v>
      </c>
      <c r="D39" s="234"/>
      <c r="E39" s="235" t="s">
        <v>247</v>
      </c>
      <c r="F39" s="151"/>
      <c r="G39" s="1"/>
      <c r="H39" s="1"/>
      <c r="I39" s="163"/>
      <c r="J39" s="88"/>
      <c r="K39" s="1"/>
      <c r="L39" s="2"/>
    </row>
    <row r="40" spans="1:12" x14ac:dyDescent="0.25">
      <c r="A40" s="97"/>
      <c r="B40" s="119" t="s">
        <v>1261</v>
      </c>
      <c r="C40" s="233" t="s">
        <v>1570</v>
      </c>
      <c r="D40" s="234"/>
      <c r="E40" s="235" t="s">
        <v>250</v>
      </c>
      <c r="F40" s="151"/>
      <c r="G40" s="1"/>
      <c r="H40" s="1"/>
      <c r="I40" s="163"/>
      <c r="J40" s="88"/>
      <c r="K40" s="1"/>
      <c r="L40" s="2"/>
    </row>
    <row r="41" spans="1:12" x14ac:dyDescent="0.25">
      <c r="A41" s="97"/>
      <c r="B41" s="119" t="s">
        <v>1262</v>
      </c>
      <c r="C41" s="233" t="s">
        <v>1570</v>
      </c>
      <c r="D41" s="234"/>
      <c r="E41" s="235" t="s">
        <v>251</v>
      </c>
      <c r="F41" s="151"/>
      <c r="G41" s="1"/>
      <c r="H41" s="1"/>
      <c r="I41" s="163"/>
      <c r="J41" s="88"/>
      <c r="K41" s="1"/>
      <c r="L41" s="2"/>
    </row>
    <row r="42" spans="1:12" x14ac:dyDescent="0.25">
      <c r="A42" s="97"/>
      <c r="B42" s="119" t="s">
        <v>1263</v>
      </c>
      <c r="C42" s="233" t="s">
        <v>1570</v>
      </c>
      <c r="D42" s="234"/>
      <c r="E42" s="235" t="s">
        <v>1264</v>
      </c>
      <c r="F42" s="151"/>
      <c r="G42" s="1"/>
      <c r="H42" s="1"/>
      <c r="I42" s="163"/>
      <c r="J42" s="88"/>
      <c r="K42" s="1"/>
      <c r="L42" s="2"/>
    </row>
    <row r="43" spans="1:12" x14ac:dyDescent="0.25">
      <c r="A43" s="97"/>
      <c r="B43" s="119" t="s">
        <v>1265</v>
      </c>
      <c r="C43" s="233" t="s">
        <v>1570</v>
      </c>
      <c r="D43" s="234"/>
      <c r="E43" s="235" t="s">
        <v>252</v>
      </c>
      <c r="F43" s="151"/>
      <c r="G43" s="1"/>
      <c r="H43" s="1"/>
      <c r="I43" s="163"/>
      <c r="J43" s="88"/>
      <c r="K43" s="1"/>
      <c r="L43" s="2"/>
    </row>
    <row r="44" spans="1:12" x14ac:dyDescent="0.25">
      <c r="A44" s="97"/>
      <c r="B44" s="119" t="s">
        <v>1266</v>
      </c>
      <c r="C44" s="233" t="s">
        <v>1570</v>
      </c>
      <c r="D44" s="234"/>
      <c r="E44" s="235" t="s">
        <v>1267</v>
      </c>
      <c r="F44" s="151"/>
      <c r="G44" s="1"/>
      <c r="H44" s="1"/>
      <c r="I44" s="163"/>
      <c r="J44" s="88"/>
      <c r="K44" s="1"/>
      <c r="L44" s="2"/>
    </row>
    <row r="45" spans="1:12" x14ac:dyDescent="0.25">
      <c r="A45" s="97"/>
      <c r="B45" s="119" t="s">
        <v>1268</v>
      </c>
      <c r="C45" s="233" t="s">
        <v>1570</v>
      </c>
      <c r="D45" s="234"/>
      <c r="E45" s="235" t="s">
        <v>1269</v>
      </c>
      <c r="F45" s="151"/>
      <c r="G45" s="1"/>
      <c r="H45" s="1"/>
      <c r="I45" s="163"/>
      <c r="J45" s="88"/>
      <c r="K45" s="1"/>
      <c r="L45" s="2"/>
    </row>
    <row r="46" spans="1:12" x14ac:dyDescent="0.25">
      <c r="A46" s="97"/>
      <c r="B46" s="119" t="s">
        <v>1270</v>
      </c>
      <c r="C46" s="233" t="s">
        <v>1570</v>
      </c>
      <c r="D46" s="234"/>
      <c r="E46" s="235" t="s">
        <v>1271</v>
      </c>
      <c r="F46" s="151"/>
      <c r="G46" s="1"/>
      <c r="H46" s="1"/>
      <c r="I46" s="163"/>
      <c r="J46" s="88"/>
      <c r="K46" s="1"/>
      <c r="L46" s="2"/>
    </row>
    <row r="47" spans="1:12" x14ac:dyDescent="0.25">
      <c r="A47" s="97"/>
      <c r="B47" s="119" t="s">
        <v>1272</v>
      </c>
      <c r="C47" s="233" t="s">
        <v>1570</v>
      </c>
      <c r="D47" s="234"/>
      <c r="E47" s="235" t="s">
        <v>1273</v>
      </c>
      <c r="F47" s="151"/>
      <c r="G47" s="1"/>
      <c r="H47" s="1"/>
      <c r="I47" s="163"/>
      <c r="J47" s="88"/>
      <c r="K47" s="1"/>
      <c r="L47" s="2"/>
    </row>
    <row r="48" spans="1:12" x14ac:dyDescent="0.25">
      <c r="A48" s="97"/>
      <c r="B48" s="119" t="s">
        <v>1274</v>
      </c>
      <c r="C48" s="233" t="s">
        <v>1570</v>
      </c>
      <c r="D48" s="234"/>
      <c r="E48" s="235" t="s">
        <v>255</v>
      </c>
      <c r="F48" s="151"/>
      <c r="G48" s="1"/>
      <c r="H48" s="1"/>
      <c r="I48" s="163"/>
      <c r="J48" s="88"/>
      <c r="K48" s="1"/>
      <c r="L48" s="2"/>
    </row>
    <row r="49" spans="1:12" x14ac:dyDescent="0.25">
      <c r="A49" s="97"/>
      <c r="B49" s="119" t="s">
        <v>1275</v>
      </c>
      <c r="C49" s="233" t="s">
        <v>1570</v>
      </c>
      <c r="D49" s="234"/>
      <c r="E49" s="235" t="s">
        <v>256</v>
      </c>
      <c r="F49" s="151"/>
      <c r="G49" s="1"/>
      <c r="H49" s="1"/>
      <c r="I49" s="163"/>
      <c r="J49" s="88"/>
      <c r="K49" s="1"/>
      <c r="L49" s="2"/>
    </row>
    <row r="50" spans="1:12" x14ac:dyDescent="0.25">
      <c r="A50" s="97"/>
      <c r="B50" s="119" t="s">
        <v>1276</v>
      </c>
      <c r="C50" s="233" t="s">
        <v>1570</v>
      </c>
      <c r="D50" s="234"/>
      <c r="E50" s="235" t="s">
        <v>257</v>
      </c>
      <c r="F50" s="151"/>
      <c r="G50" s="1"/>
      <c r="H50" s="1"/>
      <c r="I50" s="163"/>
      <c r="J50" s="88"/>
      <c r="K50" s="1"/>
      <c r="L50" s="2"/>
    </row>
    <row r="51" spans="1:12" x14ac:dyDescent="0.25">
      <c r="A51" s="97"/>
      <c r="B51" s="119" t="s">
        <v>1277</v>
      </c>
      <c r="C51" s="233" t="s">
        <v>1570</v>
      </c>
      <c r="D51" s="234"/>
      <c r="E51" s="235" t="s">
        <v>258</v>
      </c>
      <c r="F51" s="151"/>
      <c r="G51" s="1"/>
      <c r="H51" s="1"/>
      <c r="I51" s="163"/>
      <c r="J51" s="88"/>
      <c r="K51" s="1"/>
      <c r="L51" s="2"/>
    </row>
    <row r="52" spans="1:12" x14ac:dyDescent="0.25">
      <c r="A52" s="97"/>
      <c r="B52" s="119" t="s">
        <v>1278</v>
      </c>
      <c r="C52" s="233" t="s">
        <v>1570</v>
      </c>
      <c r="D52" s="234"/>
      <c r="E52" s="235" t="s">
        <v>29</v>
      </c>
      <c r="F52" s="151"/>
      <c r="G52" s="1"/>
      <c r="H52" s="1"/>
      <c r="I52" s="163"/>
      <c r="J52" s="88"/>
      <c r="K52" s="1"/>
      <c r="L52" s="2"/>
    </row>
    <row r="53" spans="1:12" x14ac:dyDescent="0.25">
      <c r="A53" s="97"/>
      <c r="B53" s="119" t="s">
        <v>1279</v>
      </c>
      <c r="C53" s="233" t="s">
        <v>1570</v>
      </c>
      <c r="D53" s="234"/>
      <c r="E53" s="235" t="s">
        <v>259</v>
      </c>
      <c r="F53" s="151"/>
      <c r="G53" s="1"/>
      <c r="H53" s="1"/>
      <c r="I53" s="163"/>
      <c r="J53" s="88"/>
      <c r="K53" s="1"/>
      <c r="L53" s="2"/>
    </row>
    <row r="54" spans="1:12" x14ac:dyDescent="0.25">
      <c r="A54" s="97"/>
      <c r="B54" s="119" t="s">
        <v>1280</v>
      </c>
      <c r="C54" s="233" t="s">
        <v>1570</v>
      </c>
      <c r="D54" s="234"/>
      <c r="E54" s="235" t="s">
        <v>260</v>
      </c>
      <c r="F54" s="151"/>
      <c r="G54" s="1"/>
      <c r="H54" s="1"/>
      <c r="I54" s="163"/>
      <c r="J54" s="88"/>
      <c r="K54" s="1"/>
      <c r="L54" s="2"/>
    </row>
    <row r="55" spans="1:12" x14ac:dyDescent="0.25">
      <c r="A55" s="97"/>
      <c r="B55" s="119" t="s">
        <v>1228</v>
      </c>
      <c r="C55" s="233" t="s">
        <v>1570</v>
      </c>
      <c r="D55" s="234"/>
      <c r="E55" s="235" t="s">
        <v>1229</v>
      </c>
      <c r="F55" s="151"/>
      <c r="G55" s="1"/>
      <c r="H55" s="1"/>
      <c r="I55" s="163"/>
      <c r="J55" s="88"/>
      <c r="K55" s="1"/>
      <c r="L55" s="2"/>
    </row>
    <row r="56" spans="1:12" x14ac:dyDescent="0.25">
      <c r="A56" s="97"/>
      <c r="B56" s="119" t="s">
        <v>1230</v>
      </c>
      <c r="C56" s="233" t="s">
        <v>1570</v>
      </c>
      <c r="D56" s="234"/>
      <c r="E56" s="235" t="s">
        <v>30</v>
      </c>
      <c r="F56" s="151"/>
      <c r="G56" s="1"/>
      <c r="H56" s="1"/>
      <c r="I56" s="163"/>
      <c r="J56" s="88"/>
      <c r="K56" s="1"/>
      <c r="L56" s="2"/>
    </row>
    <row r="57" spans="1:12" x14ac:dyDescent="0.25">
      <c r="A57" s="97"/>
      <c r="B57" s="119" t="s">
        <v>1281</v>
      </c>
      <c r="C57" s="233" t="s">
        <v>1570</v>
      </c>
      <c r="D57" s="234"/>
      <c r="E57" s="235" t="s">
        <v>264</v>
      </c>
      <c r="F57" s="151"/>
      <c r="G57" s="1"/>
      <c r="H57" s="1"/>
      <c r="I57" s="163"/>
      <c r="J57" s="88"/>
      <c r="K57" s="1"/>
      <c r="L57" s="2"/>
    </row>
    <row r="58" spans="1:12" x14ac:dyDescent="0.25">
      <c r="A58" s="97"/>
      <c r="B58" s="119" t="s">
        <v>1282</v>
      </c>
      <c r="C58" s="233" t="s">
        <v>1570</v>
      </c>
      <c r="D58" s="234"/>
      <c r="E58" s="235" t="s">
        <v>1283</v>
      </c>
      <c r="F58" s="151"/>
      <c r="G58" s="1"/>
      <c r="H58" s="1"/>
      <c r="I58" s="163"/>
      <c r="J58" s="88"/>
      <c r="K58" s="1"/>
      <c r="L58" s="2"/>
    </row>
    <row r="59" spans="1:12" x14ac:dyDescent="0.25">
      <c r="A59" s="97"/>
      <c r="B59" s="119" t="s">
        <v>1284</v>
      </c>
      <c r="C59" s="233" t="s">
        <v>1570</v>
      </c>
      <c r="D59" s="234"/>
      <c r="E59" s="235" t="s">
        <v>272</v>
      </c>
      <c r="F59" s="151"/>
      <c r="G59" s="1"/>
      <c r="H59" s="1"/>
      <c r="I59" s="163"/>
      <c r="J59" s="88"/>
      <c r="K59" s="1"/>
      <c r="L59" s="2"/>
    </row>
    <row r="60" spans="1:12" x14ac:dyDescent="0.25">
      <c r="A60" s="97"/>
      <c r="B60" s="119" t="s">
        <v>1285</v>
      </c>
      <c r="C60" s="233" t="s">
        <v>1570</v>
      </c>
      <c r="D60" s="234"/>
      <c r="E60" s="235" t="s">
        <v>273</v>
      </c>
      <c r="F60" s="151"/>
      <c r="G60" s="1"/>
      <c r="H60" s="1"/>
      <c r="I60" s="163"/>
      <c r="J60" s="88"/>
      <c r="K60" s="1"/>
      <c r="L60" s="2"/>
    </row>
    <row r="61" spans="1:12" x14ac:dyDescent="0.25">
      <c r="A61" s="97"/>
      <c r="B61" s="119" t="s">
        <v>1286</v>
      </c>
      <c r="C61" s="233" t="s">
        <v>1570</v>
      </c>
      <c r="D61" s="234"/>
      <c r="E61" s="235" t="s">
        <v>274</v>
      </c>
      <c r="F61" s="151"/>
      <c r="G61" s="1"/>
      <c r="H61" s="1"/>
      <c r="I61" s="163"/>
      <c r="J61" s="88"/>
      <c r="K61" s="1"/>
      <c r="L61" s="2"/>
    </row>
    <row r="62" spans="1:12" x14ac:dyDescent="0.25">
      <c r="A62" s="97"/>
      <c r="B62" s="119" t="s">
        <v>1287</v>
      </c>
      <c r="C62" s="233" t="s">
        <v>1570</v>
      </c>
      <c r="D62" s="234"/>
      <c r="E62" s="235" t="s">
        <v>275</v>
      </c>
      <c r="F62" s="151"/>
      <c r="G62" s="1"/>
      <c r="H62" s="1"/>
      <c r="I62" s="163"/>
      <c r="J62" s="88"/>
      <c r="K62" s="1"/>
      <c r="L62" s="2"/>
    </row>
    <row r="63" spans="1:12" x14ac:dyDescent="0.25">
      <c r="A63" s="97"/>
      <c r="B63" s="119" t="s">
        <v>1288</v>
      </c>
      <c r="C63" s="233" t="s">
        <v>1570</v>
      </c>
      <c r="D63" s="234"/>
      <c r="E63" s="235" t="s">
        <v>276</v>
      </c>
      <c r="F63" s="151"/>
      <c r="G63" s="1"/>
      <c r="H63" s="1"/>
      <c r="I63" s="163"/>
      <c r="J63" s="88"/>
      <c r="K63" s="1"/>
      <c r="L63" s="2"/>
    </row>
    <row r="64" spans="1:12" x14ac:dyDescent="0.25">
      <c r="A64" s="97"/>
      <c r="B64" s="119" t="s">
        <v>1289</v>
      </c>
      <c r="C64" s="233" t="s">
        <v>1570</v>
      </c>
      <c r="D64" s="234"/>
      <c r="E64" s="235" t="s">
        <v>277</v>
      </c>
      <c r="F64" s="151"/>
      <c r="G64" s="1"/>
      <c r="H64" s="1"/>
      <c r="I64" s="163"/>
      <c r="J64" s="88"/>
      <c r="K64" s="1"/>
      <c r="L64" s="2"/>
    </row>
    <row r="65" spans="1:12" x14ac:dyDescent="0.25">
      <c r="A65" s="97"/>
      <c r="B65" s="119" t="s">
        <v>1290</v>
      </c>
      <c r="C65" s="233" t="s">
        <v>1570</v>
      </c>
      <c r="D65" s="234"/>
      <c r="E65" s="235" t="s">
        <v>278</v>
      </c>
      <c r="F65" s="151"/>
      <c r="G65" s="1"/>
      <c r="H65" s="1"/>
      <c r="I65" s="163"/>
      <c r="J65" s="88"/>
      <c r="K65" s="1"/>
      <c r="L65" s="2"/>
    </row>
    <row r="66" spans="1:12" ht="16.5" customHeight="1" x14ac:dyDescent="0.25">
      <c r="A66" s="97"/>
      <c r="B66" s="119" t="s">
        <v>1291</v>
      </c>
      <c r="C66" s="233" t="s">
        <v>1570</v>
      </c>
      <c r="D66" s="234"/>
      <c r="E66" s="235" t="s">
        <v>33</v>
      </c>
      <c r="F66" s="151"/>
      <c r="G66" s="1"/>
      <c r="H66" s="1"/>
      <c r="I66" s="163"/>
      <c r="J66" s="88"/>
      <c r="K66" s="1"/>
      <c r="L66" s="2"/>
    </row>
    <row r="67" spans="1:12" x14ac:dyDescent="0.25">
      <c r="A67" s="97"/>
      <c r="B67" s="119" t="s">
        <v>1292</v>
      </c>
      <c r="C67" s="233" t="s">
        <v>1570</v>
      </c>
      <c r="D67" s="234"/>
      <c r="E67" s="235" t="s">
        <v>279</v>
      </c>
      <c r="F67" s="151"/>
      <c r="G67" s="1"/>
      <c r="H67" s="1"/>
      <c r="I67" s="163"/>
      <c r="J67" s="88"/>
      <c r="K67" s="1"/>
      <c r="L67" s="2"/>
    </row>
    <row r="68" spans="1:12" x14ac:dyDescent="0.25">
      <c r="A68" s="97"/>
      <c r="B68" s="119" t="s">
        <v>1293</v>
      </c>
      <c r="C68" s="233" t="s">
        <v>1570</v>
      </c>
      <c r="D68" s="234"/>
      <c r="E68" s="235" t="s">
        <v>1294</v>
      </c>
      <c r="F68" s="151"/>
      <c r="G68" s="1"/>
      <c r="H68" s="1"/>
      <c r="I68" s="163"/>
      <c r="J68" s="88"/>
      <c r="K68" s="1"/>
      <c r="L68" s="2"/>
    </row>
    <row r="69" spans="1:12" x14ac:dyDescent="0.25">
      <c r="A69" s="97"/>
      <c r="B69" s="119" t="s">
        <v>1295</v>
      </c>
      <c r="C69" s="233" t="s">
        <v>1570</v>
      </c>
      <c r="D69" s="234"/>
      <c r="E69" s="235" t="s">
        <v>1296</v>
      </c>
      <c r="F69" s="151"/>
      <c r="G69" s="1"/>
      <c r="H69" s="1"/>
      <c r="I69" s="163"/>
      <c r="J69" s="88"/>
      <c r="K69" s="1"/>
      <c r="L69" s="2"/>
    </row>
    <row r="70" spans="1:12" x14ac:dyDescent="0.25">
      <c r="A70" s="97"/>
      <c r="B70" s="119" t="s">
        <v>1297</v>
      </c>
      <c r="C70" s="233" t="s">
        <v>1570</v>
      </c>
      <c r="D70" s="234"/>
      <c r="E70" s="235" t="s">
        <v>280</v>
      </c>
      <c r="F70" s="151"/>
      <c r="G70" s="1"/>
      <c r="H70" s="1"/>
      <c r="I70" s="163"/>
      <c r="J70" s="88"/>
      <c r="K70" s="1"/>
      <c r="L70" s="2"/>
    </row>
    <row r="71" spans="1:12" x14ac:dyDescent="0.25">
      <c r="A71" s="97"/>
      <c r="B71" s="119" t="s">
        <v>1298</v>
      </c>
      <c r="C71" s="233" t="s">
        <v>1570</v>
      </c>
      <c r="D71" s="234"/>
      <c r="E71" s="235" t="s">
        <v>281</v>
      </c>
      <c r="F71" s="151"/>
      <c r="G71" s="1"/>
      <c r="H71" s="1"/>
      <c r="I71" s="163"/>
      <c r="J71" s="88"/>
      <c r="K71" s="1"/>
      <c r="L71" s="2"/>
    </row>
    <row r="72" spans="1:12" x14ac:dyDescent="0.25">
      <c r="A72" s="97"/>
      <c r="B72" s="119" t="s">
        <v>1299</v>
      </c>
      <c r="C72" s="233" t="s">
        <v>1570</v>
      </c>
      <c r="D72" s="234"/>
      <c r="E72" s="235" t="s">
        <v>282</v>
      </c>
      <c r="F72" s="151"/>
      <c r="G72" s="1"/>
      <c r="H72" s="1"/>
      <c r="I72" s="163"/>
      <c r="J72" s="88"/>
      <c r="K72" s="1"/>
      <c r="L72" s="2"/>
    </row>
    <row r="73" spans="1:12" x14ac:dyDescent="0.25">
      <c r="A73" s="97"/>
      <c r="B73" s="119" t="s">
        <v>1300</v>
      </c>
      <c r="C73" s="233" t="s">
        <v>1570</v>
      </c>
      <c r="D73" s="234"/>
      <c r="E73" s="235" t="s">
        <v>283</v>
      </c>
      <c r="F73" s="151"/>
      <c r="G73" s="1"/>
      <c r="H73" s="1"/>
      <c r="I73" s="163"/>
      <c r="J73" s="88"/>
      <c r="K73" s="1"/>
      <c r="L73" s="2"/>
    </row>
    <row r="74" spans="1:12" x14ac:dyDescent="0.25">
      <c r="A74" s="97"/>
      <c r="B74" s="119" t="s">
        <v>1301</v>
      </c>
      <c r="C74" s="233" t="s">
        <v>1570</v>
      </c>
      <c r="D74" s="234"/>
      <c r="E74" s="235" t="s">
        <v>284</v>
      </c>
      <c r="F74" s="151"/>
      <c r="G74" s="1"/>
      <c r="H74" s="1"/>
      <c r="I74" s="163"/>
      <c r="J74" s="88"/>
      <c r="K74" s="1"/>
      <c r="L74" s="2"/>
    </row>
    <row r="75" spans="1:12" x14ac:dyDescent="0.25">
      <c r="A75" s="97"/>
      <c r="B75" s="119" t="s">
        <v>1302</v>
      </c>
      <c r="C75" s="233" t="s">
        <v>1570</v>
      </c>
      <c r="D75" s="234"/>
      <c r="E75" s="235" t="s">
        <v>285</v>
      </c>
      <c r="F75" s="151"/>
      <c r="G75" s="1"/>
      <c r="H75" s="1"/>
      <c r="I75" s="163"/>
      <c r="J75" s="88"/>
      <c r="K75" s="1"/>
      <c r="L75" s="2"/>
    </row>
    <row r="76" spans="1:12" x14ac:dyDescent="0.25">
      <c r="A76" s="97"/>
      <c r="B76" s="119" t="s">
        <v>1303</v>
      </c>
      <c r="C76" s="233" t="s">
        <v>1570</v>
      </c>
      <c r="D76" s="234"/>
      <c r="E76" s="235" t="s">
        <v>286</v>
      </c>
      <c r="F76" s="151"/>
      <c r="G76" s="1"/>
      <c r="H76" s="1"/>
      <c r="I76" s="163"/>
      <c r="J76" s="88"/>
      <c r="K76" s="1"/>
      <c r="L76" s="2"/>
    </row>
    <row r="77" spans="1:12" x14ac:dyDescent="0.25">
      <c r="A77" s="97"/>
      <c r="B77" s="119" t="s">
        <v>1304</v>
      </c>
      <c r="C77" s="233" t="s">
        <v>1570</v>
      </c>
      <c r="D77" s="234"/>
      <c r="E77" s="235" t="s">
        <v>292</v>
      </c>
      <c r="F77" s="151"/>
      <c r="G77" s="1"/>
      <c r="H77" s="1"/>
      <c r="I77" s="163"/>
      <c r="J77" s="88"/>
      <c r="K77" s="1"/>
      <c r="L77" s="2"/>
    </row>
    <row r="78" spans="1:12" x14ac:dyDescent="0.25">
      <c r="A78" s="97"/>
      <c r="B78" s="119" t="s">
        <v>1305</v>
      </c>
      <c r="C78" s="233" t="s">
        <v>1570</v>
      </c>
      <c r="D78" s="234"/>
      <c r="E78" s="235" t="s">
        <v>293</v>
      </c>
      <c r="F78" s="151"/>
      <c r="G78" s="1"/>
      <c r="H78" s="1"/>
      <c r="I78" s="163"/>
      <c r="J78" s="88"/>
      <c r="K78" s="1"/>
      <c r="L78" s="2"/>
    </row>
    <row r="79" spans="1:12" x14ac:dyDescent="0.25">
      <c r="A79" s="97"/>
      <c r="B79" s="119" t="s">
        <v>1306</v>
      </c>
      <c r="C79" s="233" t="s">
        <v>1570</v>
      </c>
      <c r="D79" s="234"/>
      <c r="E79" s="235" t="s">
        <v>294</v>
      </c>
      <c r="F79" s="151"/>
      <c r="G79" s="1"/>
      <c r="H79" s="1"/>
      <c r="I79" s="163"/>
      <c r="J79" s="88"/>
      <c r="K79" s="1"/>
      <c r="L79" s="2"/>
    </row>
    <row r="80" spans="1:12" x14ac:dyDescent="0.25">
      <c r="A80" s="97"/>
      <c r="B80" s="119" t="s">
        <v>1307</v>
      </c>
      <c r="C80" s="233" t="s">
        <v>1570</v>
      </c>
      <c r="D80" s="234"/>
      <c r="E80" s="235" t="s">
        <v>298</v>
      </c>
      <c r="F80" s="151"/>
      <c r="G80" s="1"/>
      <c r="H80" s="1"/>
      <c r="I80" s="163"/>
      <c r="J80" s="88"/>
      <c r="K80" s="1"/>
      <c r="L80" s="2"/>
    </row>
    <row r="81" spans="1:12" x14ac:dyDescent="0.25">
      <c r="A81" s="97"/>
      <c r="B81" s="119" t="s">
        <v>1308</v>
      </c>
      <c r="C81" s="233" t="s">
        <v>1570</v>
      </c>
      <c r="D81" s="234"/>
      <c r="E81" s="235" t="s">
        <v>299</v>
      </c>
      <c r="F81" s="151"/>
      <c r="G81" s="1"/>
      <c r="H81" s="1"/>
      <c r="I81" s="163"/>
      <c r="J81" s="88"/>
      <c r="K81" s="1"/>
      <c r="L81" s="2"/>
    </row>
    <row r="82" spans="1:12" x14ac:dyDescent="0.25">
      <c r="A82" s="97"/>
      <c r="B82" s="119" t="s">
        <v>1309</v>
      </c>
      <c r="C82" s="233" t="s">
        <v>1570</v>
      </c>
      <c r="D82" s="234"/>
      <c r="E82" s="235" t="s">
        <v>301</v>
      </c>
      <c r="F82" s="151"/>
      <c r="G82" s="1"/>
      <c r="H82" s="1"/>
      <c r="I82" s="163"/>
      <c r="J82" s="88"/>
      <c r="K82" s="1"/>
      <c r="L82" s="2"/>
    </row>
    <row r="83" spans="1:12" ht="15.75" customHeight="1" x14ac:dyDescent="0.25">
      <c r="A83" s="97"/>
      <c r="B83" s="119" t="s">
        <v>1310</v>
      </c>
      <c r="C83" s="233" t="s">
        <v>1570</v>
      </c>
      <c r="D83" s="234"/>
      <c r="E83" s="235" t="s">
        <v>1311</v>
      </c>
      <c r="F83" s="151"/>
      <c r="G83" s="1"/>
      <c r="H83" s="1"/>
      <c r="I83" s="163"/>
      <c r="J83" s="88"/>
      <c r="K83" s="1"/>
      <c r="L83" s="2"/>
    </row>
    <row r="84" spans="1:12" x14ac:dyDescent="0.25">
      <c r="A84" s="97"/>
      <c r="B84" s="119" t="s">
        <v>1312</v>
      </c>
      <c r="C84" s="233" t="s">
        <v>1570</v>
      </c>
      <c r="D84" s="234"/>
      <c r="E84" s="235" t="s">
        <v>302</v>
      </c>
      <c r="F84" s="151"/>
      <c r="G84" s="1"/>
      <c r="H84" s="1"/>
      <c r="I84" s="163"/>
      <c r="J84" s="88"/>
      <c r="K84" s="1"/>
      <c r="L84" s="2"/>
    </row>
    <row r="85" spans="1:12" x14ac:dyDescent="0.25">
      <c r="A85" s="97"/>
      <c r="B85" s="119" t="s">
        <v>1313</v>
      </c>
      <c r="C85" s="233" t="s">
        <v>1570</v>
      </c>
      <c r="D85" s="234"/>
      <c r="E85" s="235" t="s">
        <v>303</v>
      </c>
      <c r="F85" s="151"/>
      <c r="G85" s="1"/>
      <c r="H85" s="1"/>
      <c r="I85" s="163"/>
      <c r="J85" s="88"/>
      <c r="K85" s="1"/>
      <c r="L85" s="2"/>
    </row>
    <row r="86" spans="1:12" ht="30" x14ac:dyDescent="0.25">
      <c r="A86" s="97"/>
      <c r="B86" s="105">
        <v>454000.71120000002</v>
      </c>
      <c r="C86" s="233" t="s">
        <v>1570</v>
      </c>
      <c r="D86" s="234"/>
      <c r="E86" s="238" t="s">
        <v>1643</v>
      </c>
      <c r="F86" s="222"/>
      <c r="G86" s="222"/>
      <c r="H86" s="222"/>
      <c r="I86" s="222"/>
      <c r="J86" s="222"/>
      <c r="K86" s="222"/>
      <c r="L86" s="2"/>
    </row>
    <row r="87" spans="1:12" ht="30" x14ac:dyDescent="0.25">
      <c r="A87" s="97"/>
      <c r="B87" s="105">
        <v>454000.71130000002</v>
      </c>
      <c r="C87" s="233" t="s">
        <v>1570</v>
      </c>
      <c r="D87" s="234"/>
      <c r="E87" s="238" t="s">
        <v>1644</v>
      </c>
      <c r="F87" s="222"/>
      <c r="G87" s="222"/>
      <c r="H87" s="222"/>
      <c r="I87" s="222"/>
      <c r="J87" s="222"/>
      <c r="K87" s="222"/>
      <c r="L87" s="2"/>
    </row>
    <row r="88" spans="1:12" x14ac:dyDescent="0.25">
      <c r="A88" s="97"/>
      <c r="B88" s="105">
        <v>454000.71220000001</v>
      </c>
      <c r="C88" s="233" t="s">
        <v>1570</v>
      </c>
      <c r="D88" s="234"/>
      <c r="E88" s="238" t="s">
        <v>1645</v>
      </c>
      <c r="F88" s="222"/>
      <c r="G88" s="222"/>
      <c r="H88" s="222"/>
      <c r="I88" s="222"/>
      <c r="J88" s="222"/>
      <c r="K88" s="222"/>
      <c r="L88" s="2"/>
    </row>
    <row r="89" spans="1:12" x14ac:dyDescent="0.25">
      <c r="A89" s="97"/>
      <c r="B89" s="105">
        <v>454000.71230000001</v>
      </c>
      <c r="C89" s="233" t="s">
        <v>1570</v>
      </c>
      <c r="D89" s="234"/>
      <c r="E89" s="238" t="s">
        <v>1646</v>
      </c>
      <c r="F89" s="222"/>
      <c r="G89" s="222"/>
      <c r="H89" s="222"/>
      <c r="I89" s="222"/>
      <c r="J89" s="222"/>
      <c r="K89" s="222"/>
      <c r="L89" s="2"/>
    </row>
    <row r="90" spans="1:12" ht="30" x14ac:dyDescent="0.25">
      <c r="A90" s="97"/>
      <c r="B90" s="105">
        <v>454000.7132</v>
      </c>
      <c r="C90" s="233" t="s">
        <v>1570</v>
      </c>
      <c r="D90" s="234"/>
      <c r="E90" s="238" t="s">
        <v>1647</v>
      </c>
      <c r="F90" s="222"/>
      <c r="G90" s="222"/>
      <c r="H90" s="222"/>
      <c r="I90" s="222"/>
      <c r="J90" s="222"/>
      <c r="K90" s="222"/>
      <c r="L90" s="2"/>
    </row>
    <row r="91" spans="1:12" ht="30" x14ac:dyDescent="0.25">
      <c r="A91" s="97"/>
      <c r="B91" s="105">
        <v>454000.7133</v>
      </c>
      <c r="C91" s="233" t="s">
        <v>1570</v>
      </c>
      <c r="D91" s="234"/>
      <c r="E91" s="238" t="s">
        <v>1648</v>
      </c>
      <c r="F91" s="222"/>
      <c r="G91" s="222"/>
      <c r="H91" s="222"/>
      <c r="I91" s="222"/>
      <c r="J91" s="222"/>
      <c r="K91" s="222"/>
      <c r="L91" s="2"/>
    </row>
    <row r="92" spans="1:12" x14ac:dyDescent="0.25">
      <c r="A92" s="97"/>
      <c r="B92" s="101">
        <v>454000.9</v>
      </c>
      <c r="C92" s="233" t="s">
        <v>1570</v>
      </c>
      <c r="D92" s="239"/>
      <c r="E92" s="102" t="s">
        <v>1333</v>
      </c>
      <c r="F92" s="157"/>
      <c r="G92" s="157"/>
      <c r="H92" s="157"/>
      <c r="I92" s="163"/>
      <c r="J92" s="157"/>
      <c r="K92" s="157"/>
      <c r="L92" s="2"/>
    </row>
    <row r="93" spans="1:12" x14ac:dyDescent="0.25">
      <c r="A93" s="97"/>
      <c r="B93" s="101">
        <v>455000.9</v>
      </c>
      <c r="C93" s="233" t="s">
        <v>1570</v>
      </c>
      <c r="D93" s="239"/>
      <c r="E93" s="102" t="s">
        <v>1334</v>
      </c>
      <c r="F93" s="158"/>
      <c r="G93" s="158"/>
      <c r="H93" s="158"/>
      <c r="I93" s="163"/>
      <c r="J93" s="158"/>
      <c r="K93" s="158"/>
      <c r="L93" s="2"/>
    </row>
    <row r="94" spans="1:12" x14ac:dyDescent="0.25">
      <c r="A94" s="97"/>
      <c r="B94" s="101">
        <v>456000.9</v>
      </c>
      <c r="C94" s="233" t="s">
        <v>1570</v>
      </c>
      <c r="D94" s="239"/>
      <c r="E94" s="102" t="s">
        <v>1335</v>
      </c>
      <c r="F94" s="158"/>
      <c r="G94" s="158"/>
      <c r="H94" s="158"/>
      <c r="I94" s="163"/>
      <c r="J94" s="158"/>
      <c r="K94" s="158"/>
      <c r="L94" s="2"/>
    </row>
    <row r="95" spans="1:12" ht="30" x14ac:dyDescent="0.25">
      <c r="A95" s="97"/>
      <c r="B95" s="101">
        <v>457000.71120000002</v>
      </c>
      <c r="C95" s="233" t="s">
        <v>1570</v>
      </c>
      <c r="D95" s="239"/>
      <c r="E95" s="238" t="s">
        <v>1668</v>
      </c>
      <c r="F95" s="227"/>
      <c r="G95" s="227"/>
      <c r="H95" s="227"/>
      <c r="I95" s="227"/>
      <c r="J95" s="227"/>
      <c r="K95" s="227"/>
      <c r="L95" s="2"/>
    </row>
    <row r="96" spans="1:12" ht="30" x14ac:dyDescent="0.25">
      <c r="A96" s="97"/>
      <c r="B96" s="101">
        <v>457000.71130000002</v>
      </c>
      <c r="C96" s="233" t="s">
        <v>1570</v>
      </c>
      <c r="D96" s="239"/>
      <c r="E96" s="238" t="s">
        <v>1669</v>
      </c>
      <c r="F96" s="227"/>
      <c r="G96" s="227"/>
      <c r="H96" s="227"/>
      <c r="I96" s="227"/>
      <c r="J96" s="227"/>
      <c r="K96" s="227"/>
      <c r="L96" s="2"/>
    </row>
    <row r="97" spans="1:12" x14ac:dyDescent="0.25">
      <c r="A97" s="97"/>
      <c r="B97" s="101">
        <v>457000.71220000001</v>
      </c>
      <c r="C97" s="233" t="s">
        <v>1570</v>
      </c>
      <c r="D97" s="239"/>
      <c r="E97" s="238" t="s">
        <v>1670</v>
      </c>
      <c r="F97" s="227"/>
      <c r="G97" s="227"/>
      <c r="H97" s="227"/>
      <c r="I97" s="227"/>
      <c r="J97" s="227"/>
      <c r="K97" s="227"/>
      <c r="L97" s="2"/>
    </row>
    <row r="98" spans="1:12" x14ac:dyDescent="0.25">
      <c r="A98" s="97"/>
      <c r="B98" s="101">
        <v>457000.71230000001</v>
      </c>
      <c r="C98" s="233" t="s">
        <v>1570</v>
      </c>
      <c r="D98" s="239"/>
      <c r="E98" s="238" t="s">
        <v>1671</v>
      </c>
      <c r="F98" s="227"/>
      <c r="G98" s="227"/>
      <c r="H98" s="227"/>
      <c r="I98" s="227"/>
      <c r="J98" s="227"/>
      <c r="K98" s="227"/>
      <c r="L98" s="2"/>
    </row>
    <row r="99" spans="1:12" x14ac:dyDescent="0.25">
      <c r="A99" s="97"/>
      <c r="B99" s="101">
        <v>457000.7132</v>
      </c>
      <c r="C99" s="233" t="s">
        <v>1570</v>
      </c>
      <c r="D99" s="239"/>
      <c r="E99" s="238" t="s">
        <v>1672</v>
      </c>
      <c r="F99" s="227"/>
      <c r="G99" s="227"/>
      <c r="H99" s="227"/>
      <c r="I99" s="227"/>
      <c r="J99" s="227"/>
      <c r="K99" s="227"/>
      <c r="L99" s="2"/>
    </row>
    <row r="100" spans="1:12" x14ac:dyDescent="0.25">
      <c r="A100" s="97"/>
      <c r="B100" s="101">
        <v>457000.7133</v>
      </c>
      <c r="C100" s="233" t="s">
        <v>1570</v>
      </c>
      <c r="D100" s="239"/>
      <c r="E100" s="238" t="s">
        <v>1673</v>
      </c>
      <c r="F100" s="227"/>
      <c r="G100" s="227"/>
      <c r="H100" s="227"/>
      <c r="I100" s="227"/>
      <c r="J100" s="227"/>
      <c r="K100" s="227"/>
      <c r="L100" s="2"/>
    </row>
    <row r="101" spans="1:12" x14ac:dyDescent="0.25">
      <c r="A101" s="97"/>
      <c r="B101" s="101">
        <v>457000.9</v>
      </c>
      <c r="C101" s="233" t="s">
        <v>1570</v>
      </c>
      <c r="D101" s="239"/>
      <c r="E101" s="102" t="s">
        <v>1336</v>
      </c>
      <c r="F101" s="157"/>
      <c r="G101" s="157"/>
      <c r="H101" s="157"/>
      <c r="I101" s="163"/>
      <c r="J101" s="157"/>
      <c r="K101" s="157"/>
      <c r="L101" s="2"/>
    </row>
    <row r="102" spans="1:12" ht="30" x14ac:dyDescent="0.25">
      <c r="A102" s="97"/>
      <c r="B102" s="101">
        <v>458000.71120000002</v>
      </c>
      <c r="C102" s="233" t="s">
        <v>1570</v>
      </c>
      <c r="D102" s="239"/>
      <c r="E102" s="238" t="s">
        <v>1649</v>
      </c>
      <c r="F102" s="222"/>
      <c r="G102" s="222"/>
      <c r="H102" s="222"/>
      <c r="I102" s="222"/>
      <c r="J102" s="222"/>
      <c r="K102" s="222"/>
      <c r="L102" s="2"/>
    </row>
    <row r="103" spans="1:12" ht="30" x14ac:dyDescent="0.25">
      <c r="A103" s="97"/>
      <c r="B103" s="101">
        <v>458000.71130000002</v>
      </c>
      <c r="C103" s="233" t="s">
        <v>1570</v>
      </c>
      <c r="D103" s="239"/>
      <c r="E103" s="238" t="s">
        <v>1650</v>
      </c>
      <c r="F103" s="222"/>
      <c r="G103" s="222"/>
      <c r="H103" s="222"/>
      <c r="I103" s="222"/>
      <c r="J103" s="222"/>
      <c r="K103" s="222"/>
      <c r="L103" s="2"/>
    </row>
    <row r="104" spans="1:12" x14ac:dyDescent="0.25">
      <c r="A104" s="97"/>
      <c r="B104" s="101">
        <v>458000.71220000001</v>
      </c>
      <c r="C104" s="233" t="s">
        <v>1570</v>
      </c>
      <c r="D104" s="239"/>
      <c r="E104" s="238" t="s">
        <v>1651</v>
      </c>
      <c r="F104" s="222"/>
      <c r="G104" s="222"/>
      <c r="H104" s="222"/>
      <c r="I104" s="222"/>
      <c r="J104" s="222"/>
      <c r="K104" s="222"/>
      <c r="L104" s="2"/>
    </row>
    <row r="105" spans="1:12" x14ac:dyDescent="0.25">
      <c r="A105" s="97"/>
      <c r="B105" s="101">
        <v>458000.71230000001</v>
      </c>
      <c r="C105" s="233" t="s">
        <v>1570</v>
      </c>
      <c r="D105" s="239"/>
      <c r="E105" s="238" t="s">
        <v>1652</v>
      </c>
      <c r="F105" s="222"/>
      <c r="G105" s="222"/>
      <c r="H105" s="222"/>
      <c r="I105" s="222"/>
      <c r="J105" s="222"/>
      <c r="K105" s="222"/>
      <c r="L105" s="2"/>
    </row>
    <row r="106" spans="1:12" x14ac:dyDescent="0.25">
      <c r="A106" s="97"/>
      <c r="B106" s="101">
        <v>458000.7132</v>
      </c>
      <c r="C106" s="233" t="s">
        <v>1570</v>
      </c>
      <c r="D106" s="239"/>
      <c r="E106" s="238" t="s">
        <v>1653</v>
      </c>
      <c r="F106" s="222"/>
      <c r="G106" s="222"/>
      <c r="H106" s="222"/>
      <c r="I106" s="222"/>
      <c r="J106" s="222"/>
      <c r="K106" s="222"/>
      <c r="L106" s="2"/>
    </row>
    <row r="107" spans="1:12" x14ac:dyDescent="0.25">
      <c r="A107" s="97"/>
      <c r="B107" s="101">
        <v>458000.7133</v>
      </c>
      <c r="C107" s="233" t="s">
        <v>1570</v>
      </c>
      <c r="D107" s="239"/>
      <c r="E107" s="238" t="s">
        <v>1654</v>
      </c>
      <c r="F107" s="222"/>
      <c r="G107" s="222"/>
      <c r="H107" s="222"/>
      <c r="I107" s="222"/>
      <c r="J107" s="222"/>
      <c r="K107" s="222"/>
      <c r="L107" s="2"/>
    </row>
    <row r="108" spans="1:12" x14ac:dyDescent="0.25">
      <c r="A108" s="97"/>
      <c r="B108" s="101">
        <v>458000.9</v>
      </c>
      <c r="C108" s="186" t="s">
        <v>1570</v>
      </c>
      <c r="D108" s="166"/>
      <c r="E108" s="102" t="s">
        <v>1337</v>
      </c>
      <c r="F108" s="157"/>
      <c r="G108" s="157"/>
      <c r="H108" s="157"/>
      <c r="I108" s="163"/>
      <c r="J108" s="157"/>
      <c r="K108" s="157"/>
      <c r="L108" s="2"/>
    </row>
    <row r="109" spans="1:12" x14ac:dyDescent="0.25">
      <c r="A109" s="97"/>
      <c r="B109" s="35" t="s">
        <v>1315</v>
      </c>
      <c r="C109" s="186" t="s">
        <v>1570</v>
      </c>
      <c r="D109" s="96"/>
      <c r="E109" s="108" t="s">
        <v>310</v>
      </c>
      <c r="F109" s="151"/>
      <c r="G109" s="1"/>
      <c r="H109" s="1"/>
      <c r="I109" s="163"/>
      <c r="J109" s="88"/>
      <c r="K109" s="1"/>
      <c r="L109" s="2"/>
    </row>
    <row r="110" spans="1:12" x14ac:dyDescent="0.25">
      <c r="A110" s="97"/>
      <c r="B110" s="35" t="s">
        <v>1316</v>
      </c>
      <c r="C110" s="186" t="s">
        <v>1570</v>
      </c>
      <c r="D110" s="96"/>
      <c r="E110" s="108" t="s">
        <v>1195</v>
      </c>
      <c r="F110" s="151"/>
      <c r="G110" s="1"/>
      <c r="H110" s="1"/>
      <c r="I110" s="163"/>
      <c r="J110" s="88"/>
      <c r="K110" s="1"/>
      <c r="L110" s="2"/>
    </row>
    <row r="111" spans="1:12" x14ac:dyDescent="0.25">
      <c r="A111" s="97"/>
      <c r="B111" s="35" t="s">
        <v>1317</v>
      </c>
      <c r="C111" s="186" t="s">
        <v>1570</v>
      </c>
      <c r="D111" s="96"/>
      <c r="E111" s="108" t="s">
        <v>322</v>
      </c>
      <c r="F111" s="151"/>
      <c r="G111" s="1"/>
      <c r="H111" s="1"/>
      <c r="I111" s="163"/>
      <c r="J111" s="88"/>
      <c r="K111" s="1"/>
      <c r="L111" s="2"/>
    </row>
    <row r="112" spans="1:12" x14ac:dyDescent="0.25">
      <c r="A112" s="97"/>
      <c r="B112" s="35" t="s">
        <v>1318</v>
      </c>
      <c r="C112" s="186" t="s">
        <v>1570</v>
      </c>
      <c r="D112" s="96"/>
      <c r="E112" s="108" t="s">
        <v>325</v>
      </c>
      <c r="F112" s="151"/>
      <c r="G112" s="1"/>
      <c r="H112" s="1"/>
      <c r="I112" s="163"/>
      <c r="J112" s="88"/>
      <c r="K112" s="1"/>
      <c r="L112" s="2"/>
    </row>
    <row r="113" spans="1:11" x14ac:dyDescent="0.25">
      <c r="A113" s="97"/>
      <c r="B113" s="35" t="s">
        <v>1319</v>
      </c>
      <c r="C113" s="186" t="s">
        <v>1570</v>
      </c>
      <c r="D113" s="96"/>
      <c r="E113" s="108" t="s">
        <v>327</v>
      </c>
      <c r="F113" s="151"/>
      <c r="G113" s="1"/>
      <c r="H113" s="1"/>
      <c r="I113" s="163"/>
      <c r="J113" s="88"/>
      <c r="K113" s="1"/>
    </row>
    <row r="114" spans="1:11" x14ac:dyDescent="0.25">
      <c r="A114" s="1"/>
      <c r="B114" s="1"/>
      <c r="C114" s="163"/>
      <c r="D114" s="88"/>
      <c r="E114" s="1"/>
      <c r="F114" s="151"/>
      <c r="G114" s="1"/>
      <c r="H114" s="1"/>
      <c r="I114" s="163"/>
      <c r="J114" s="88"/>
      <c r="K114" s="1"/>
    </row>
    <row r="115" spans="1:11" x14ac:dyDescent="0.25">
      <c r="A115" s="64" t="s">
        <v>1322</v>
      </c>
      <c r="B115" s="1"/>
      <c r="C115" s="163"/>
      <c r="D115" s="88"/>
      <c r="E115" s="1"/>
      <c r="F115" s="151"/>
      <c r="G115" s="1"/>
      <c r="H115" s="1"/>
      <c r="I115" s="163"/>
      <c r="J115" s="88"/>
      <c r="K115" s="1"/>
    </row>
    <row r="116" spans="1:11" x14ac:dyDescent="0.25">
      <c r="A116" s="1"/>
      <c r="B116" s="1"/>
      <c r="C116" s="163"/>
      <c r="D116" s="88"/>
      <c r="E116" s="1"/>
      <c r="F116" s="151"/>
      <c r="G116" s="1"/>
      <c r="H116" s="1"/>
      <c r="I116" s="163"/>
      <c r="J116" s="88"/>
      <c r="K116" s="1"/>
    </row>
    <row r="117" spans="1:11" x14ac:dyDescent="0.25">
      <c r="A117" s="1"/>
      <c r="B117" s="84">
        <f>SUM(D9:D10)</f>
        <v>0</v>
      </c>
      <c r="C117" s="84"/>
      <c r="D117" s="52" t="s">
        <v>1226</v>
      </c>
      <c r="E117" s="1"/>
      <c r="F117" s="151"/>
      <c r="G117" s="1"/>
      <c r="H117" s="1"/>
      <c r="I117" s="163"/>
      <c r="J117" s="88"/>
      <c r="K117" s="1"/>
    </row>
    <row r="118" spans="1:11" x14ac:dyDescent="0.25">
      <c r="A118" s="1"/>
      <c r="B118" s="84">
        <f>SUM(J9:J10)</f>
        <v>0</v>
      </c>
      <c r="C118" s="84"/>
      <c r="D118" s="52" t="s">
        <v>1227</v>
      </c>
      <c r="E118" s="1"/>
      <c r="F118" s="151"/>
      <c r="G118" s="1"/>
      <c r="H118" s="1"/>
      <c r="I118" s="163"/>
      <c r="J118" s="88"/>
      <c r="K118" s="1"/>
    </row>
    <row r="119" spans="1:11" ht="15.75" thickBot="1" x14ac:dyDescent="0.3">
      <c r="A119" s="1"/>
      <c r="B119" s="85">
        <f>B117-B118</f>
        <v>0</v>
      </c>
      <c r="C119" s="132"/>
      <c r="D119" s="52" t="s">
        <v>1344</v>
      </c>
      <c r="E119" s="1"/>
      <c r="F119" s="151"/>
      <c r="G119" s="1"/>
      <c r="H119" s="1"/>
      <c r="I119" s="163"/>
      <c r="J119" s="88"/>
      <c r="K119" s="1"/>
    </row>
    <row r="120" spans="1:11" ht="15.75" thickTop="1" x14ac:dyDescent="0.25">
      <c r="A120" s="1"/>
      <c r="B120" s="1"/>
      <c r="C120" s="163"/>
      <c r="D120" s="88"/>
      <c r="E120" s="1"/>
      <c r="F120" s="151"/>
      <c r="G120" s="1"/>
      <c r="H120" s="1"/>
      <c r="I120" s="163"/>
      <c r="J120" s="88"/>
      <c r="K120" s="1"/>
    </row>
    <row r="121" spans="1:11" x14ac:dyDescent="0.25">
      <c r="A121" s="52" t="s">
        <v>1355</v>
      </c>
      <c r="B121" s="52"/>
      <c r="C121" s="52"/>
      <c r="D121" s="88"/>
      <c r="E121" s="1"/>
      <c r="F121" s="151"/>
      <c r="G121" s="1"/>
      <c r="H121" s="1"/>
      <c r="I121" s="163"/>
      <c r="J121" s="88"/>
      <c r="K121" s="1"/>
    </row>
    <row r="122" spans="1:11" x14ac:dyDescent="0.25">
      <c r="A122" s="86" t="s">
        <v>1356</v>
      </c>
      <c r="B122" s="52"/>
      <c r="C122" s="52"/>
      <c r="D122" s="88"/>
      <c r="E122" s="1"/>
      <c r="F122" s="151"/>
      <c r="G122" s="1"/>
      <c r="H122" s="1"/>
      <c r="I122" s="163"/>
      <c r="J122" s="88"/>
      <c r="K122" s="1"/>
    </row>
    <row r="123" spans="1:11" x14ac:dyDescent="0.25">
      <c r="A123" s="86" t="s">
        <v>1345</v>
      </c>
      <c r="B123" s="52"/>
      <c r="C123" s="52"/>
      <c r="D123" s="88"/>
      <c r="E123" s="1"/>
      <c r="F123" s="151"/>
      <c r="G123" s="1"/>
      <c r="H123" s="1"/>
      <c r="I123" s="163"/>
      <c r="J123" s="88"/>
      <c r="K123" s="1"/>
    </row>
    <row r="124" spans="1:11" x14ac:dyDescent="0.25">
      <c r="A124" s="52" t="s">
        <v>1346</v>
      </c>
      <c r="B124" s="52" t="s">
        <v>1347</v>
      </c>
      <c r="C124" s="52"/>
      <c r="D124" s="88"/>
      <c r="E124" s="1"/>
      <c r="F124" s="151"/>
      <c r="G124" s="1"/>
      <c r="H124" s="1"/>
      <c r="I124" s="163"/>
      <c r="J124" s="88"/>
      <c r="K124" s="1"/>
    </row>
    <row r="125" spans="1:11" x14ac:dyDescent="0.25">
      <c r="A125" s="52"/>
      <c r="B125" s="52" t="s">
        <v>1348</v>
      </c>
      <c r="C125" s="52"/>
      <c r="D125" s="88"/>
      <c r="E125" s="1"/>
      <c r="F125" s="151"/>
      <c r="G125" s="1"/>
      <c r="H125" s="1"/>
      <c r="I125" s="163"/>
      <c r="J125" s="88"/>
      <c r="K125" s="1"/>
    </row>
    <row r="126" spans="1:11" x14ac:dyDescent="0.25">
      <c r="A126" s="52" t="s">
        <v>1353</v>
      </c>
      <c r="B126" s="52"/>
      <c r="C126" s="52"/>
      <c r="D126" s="88"/>
      <c r="E126" s="1"/>
      <c r="F126" s="151"/>
      <c r="G126" s="1"/>
      <c r="H126" s="1"/>
      <c r="I126" s="163"/>
      <c r="J126" s="88"/>
      <c r="K126" s="1"/>
    </row>
    <row r="127" spans="1:11" x14ac:dyDescent="0.25">
      <c r="A127" s="124" t="s">
        <v>1354</v>
      </c>
      <c r="B127"/>
      <c r="C127"/>
      <c r="D127" s="88"/>
      <c r="E127" s="1"/>
      <c r="F127" s="151"/>
      <c r="G127" s="1"/>
      <c r="H127" s="1"/>
      <c r="I127" s="163"/>
      <c r="J127" s="88"/>
      <c r="K127" s="1"/>
    </row>
    <row r="128" spans="1:11" x14ac:dyDescent="0.25">
      <c r="A128" s="1"/>
      <c r="B128" s="1"/>
      <c r="C128" s="163"/>
      <c r="D128" s="88"/>
      <c r="E128" s="1"/>
      <c r="F128" s="151"/>
      <c r="G128" s="1"/>
      <c r="H128" s="1"/>
      <c r="I128" s="163"/>
      <c r="J128" s="88"/>
      <c r="K128" s="1"/>
    </row>
    <row r="129" spans="1:11" x14ac:dyDescent="0.25">
      <c r="A129" s="1"/>
      <c r="B129" s="1"/>
      <c r="C129" s="163"/>
      <c r="D129" s="88"/>
      <c r="E129" s="1"/>
      <c r="F129" s="151"/>
      <c r="G129" s="1"/>
      <c r="H129" s="1"/>
      <c r="I129" s="163"/>
      <c r="J129" s="88"/>
      <c r="K129" s="1"/>
    </row>
    <row r="130" spans="1:11" x14ac:dyDescent="0.25">
      <c r="A130" s="1"/>
      <c r="B130" s="1"/>
      <c r="C130" s="163"/>
      <c r="D130" s="88"/>
      <c r="E130" s="1"/>
      <c r="F130" s="151"/>
      <c r="G130" s="1"/>
      <c r="H130" s="1"/>
      <c r="I130" s="163"/>
      <c r="J130" s="88"/>
      <c r="K130" s="1"/>
    </row>
    <row r="131" spans="1:11" x14ac:dyDescent="0.25">
      <c r="A131" s="1"/>
      <c r="B131" s="1"/>
      <c r="C131" s="163"/>
      <c r="D131" s="88"/>
      <c r="E131" s="1"/>
      <c r="F131" s="151"/>
      <c r="G131" s="1"/>
      <c r="H131" s="1"/>
      <c r="I131" s="163"/>
      <c r="J131" s="88"/>
      <c r="K131" s="1"/>
    </row>
    <row r="132" spans="1:11" x14ac:dyDescent="0.25">
      <c r="A132" s="1"/>
      <c r="B132" s="1"/>
      <c r="C132" s="163"/>
      <c r="D132" s="88"/>
      <c r="E132" s="1"/>
      <c r="F132" s="151"/>
      <c r="G132" s="1"/>
      <c r="H132" s="1"/>
      <c r="I132" s="163"/>
      <c r="J132" s="88"/>
      <c r="K132" s="1"/>
    </row>
    <row r="133" spans="1:11" x14ac:dyDescent="0.25">
      <c r="A133" s="1"/>
      <c r="B133" s="1"/>
      <c r="C133" s="163"/>
      <c r="D133" s="88"/>
      <c r="E133" s="1"/>
      <c r="F133" s="151"/>
      <c r="G133" s="1"/>
      <c r="H133" s="1"/>
      <c r="I133" s="163"/>
      <c r="J133" s="88"/>
      <c r="K133" s="1"/>
    </row>
    <row r="134" spans="1:11" x14ac:dyDescent="0.25">
      <c r="A134" s="1"/>
      <c r="B134" s="1"/>
      <c r="C134" s="163"/>
      <c r="D134" s="88"/>
      <c r="E134" s="1"/>
      <c r="F134" s="151"/>
      <c r="G134" s="1"/>
      <c r="H134" s="1"/>
      <c r="I134" s="163"/>
      <c r="J134" s="88"/>
      <c r="K134" s="1"/>
    </row>
    <row r="135" spans="1:11" x14ac:dyDescent="0.25">
      <c r="A135" s="1"/>
      <c r="B135" s="1"/>
      <c r="C135" s="163"/>
      <c r="D135" s="88"/>
      <c r="E135" s="1"/>
      <c r="F135" s="151"/>
      <c r="G135" s="1"/>
      <c r="H135" s="1"/>
      <c r="I135" s="163"/>
      <c r="J135" s="88"/>
      <c r="K135" s="1"/>
    </row>
    <row r="136" spans="1:11" x14ac:dyDescent="0.25">
      <c r="A136" s="1"/>
      <c r="B136" s="1"/>
      <c r="C136" s="163"/>
      <c r="D136" s="88"/>
      <c r="E136" s="1"/>
      <c r="F136" s="151"/>
      <c r="G136" s="1"/>
      <c r="H136" s="1"/>
      <c r="I136" s="163"/>
      <c r="J136" s="88"/>
      <c r="K136" s="1"/>
    </row>
    <row r="137" spans="1:11" x14ac:dyDescent="0.25">
      <c r="A137" s="1"/>
      <c r="B137" s="1"/>
      <c r="C137" s="163"/>
      <c r="D137" s="88"/>
      <c r="E137" s="1"/>
      <c r="F137" s="151"/>
      <c r="G137" s="1"/>
      <c r="H137" s="1"/>
      <c r="I137" s="163"/>
      <c r="J137" s="88"/>
      <c r="K137" s="1"/>
    </row>
    <row r="138" spans="1:11" x14ac:dyDescent="0.25">
      <c r="A138" s="1"/>
      <c r="B138" s="1"/>
      <c r="C138" s="163"/>
      <c r="D138" s="88"/>
      <c r="E138" s="1"/>
      <c r="F138" s="151"/>
      <c r="G138" s="1"/>
      <c r="H138" s="1"/>
      <c r="I138" s="163"/>
      <c r="J138" s="88"/>
      <c r="K138" s="1"/>
    </row>
    <row r="139" spans="1:11" x14ac:dyDescent="0.25">
      <c r="A139" s="1"/>
      <c r="B139" s="1"/>
      <c r="C139" s="163"/>
      <c r="D139" s="88"/>
      <c r="E139" s="1"/>
      <c r="F139" s="151"/>
      <c r="G139" s="1"/>
      <c r="H139" s="1"/>
      <c r="I139" s="163"/>
      <c r="J139" s="88"/>
      <c r="K139" s="1"/>
    </row>
    <row r="140" spans="1:11" x14ac:dyDescent="0.25">
      <c r="A140" s="1"/>
      <c r="B140" s="1"/>
      <c r="C140" s="163"/>
      <c r="D140" s="88"/>
      <c r="E140" s="1"/>
      <c r="F140" s="151"/>
      <c r="G140" s="1"/>
      <c r="H140" s="1"/>
      <c r="I140" s="163"/>
      <c r="J140" s="88"/>
      <c r="K140" s="1"/>
    </row>
    <row r="141" spans="1:11" x14ac:dyDescent="0.25">
      <c r="A141" s="1"/>
      <c r="B141" s="1"/>
      <c r="C141" s="163"/>
      <c r="D141" s="88"/>
      <c r="E141" s="1"/>
      <c r="F141" s="151"/>
      <c r="G141" s="1"/>
      <c r="H141" s="1"/>
      <c r="I141" s="163"/>
      <c r="J141" s="88"/>
      <c r="K141" s="1"/>
    </row>
    <row r="142" spans="1:11" x14ac:dyDescent="0.25">
      <c r="A142" s="1"/>
      <c r="B142" s="1"/>
      <c r="C142" s="163"/>
      <c r="D142" s="88"/>
      <c r="E142" s="1"/>
      <c r="F142" s="151"/>
      <c r="G142" s="1"/>
      <c r="H142" s="1"/>
      <c r="I142" s="163"/>
      <c r="J142" s="88"/>
      <c r="K142" s="1"/>
    </row>
    <row r="143" spans="1:11" x14ac:dyDescent="0.25">
      <c r="A143" s="1"/>
      <c r="B143" s="1"/>
      <c r="C143" s="163"/>
      <c r="D143" s="88"/>
      <c r="E143" s="1"/>
      <c r="F143" s="151"/>
      <c r="G143" s="1"/>
      <c r="H143" s="1"/>
      <c r="I143" s="163"/>
      <c r="J143" s="88"/>
      <c r="K143" s="1"/>
    </row>
    <row r="144" spans="1:11" x14ac:dyDescent="0.25">
      <c r="A144" s="1"/>
      <c r="B144" s="1"/>
      <c r="C144" s="163"/>
      <c r="D144" s="88"/>
      <c r="E144" s="1"/>
      <c r="F144" s="151"/>
      <c r="G144" s="1"/>
      <c r="H144" s="1"/>
      <c r="I144" s="163"/>
      <c r="J144" s="88"/>
      <c r="K144" s="1"/>
    </row>
    <row r="145" spans="1:11" x14ac:dyDescent="0.25">
      <c r="A145" s="1"/>
      <c r="B145" s="1"/>
      <c r="C145" s="163"/>
      <c r="D145" s="88"/>
      <c r="E145" s="1"/>
      <c r="F145" s="151"/>
      <c r="G145" s="1"/>
      <c r="H145" s="1"/>
      <c r="I145" s="163"/>
      <c r="J145" s="88"/>
      <c r="K145" s="1"/>
    </row>
    <row r="146" spans="1:11" x14ac:dyDescent="0.25">
      <c r="A146" s="1"/>
      <c r="B146" s="1"/>
      <c r="C146" s="163"/>
      <c r="D146" s="88"/>
      <c r="E146" s="1"/>
      <c r="F146" s="151"/>
      <c r="G146" s="1"/>
      <c r="H146" s="1"/>
      <c r="I146" s="163"/>
      <c r="J146" s="88"/>
      <c r="K146" s="1"/>
    </row>
    <row r="147" spans="1:11" x14ac:dyDescent="0.25">
      <c r="A147" s="1"/>
      <c r="B147" s="1"/>
      <c r="C147" s="163"/>
      <c r="D147" s="88"/>
      <c r="E147" s="1"/>
      <c r="F147" s="151"/>
      <c r="G147" s="1"/>
      <c r="H147" s="1"/>
      <c r="I147" s="163"/>
      <c r="J147" s="88"/>
      <c r="K147" s="1"/>
    </row>
    <row r="148" spans="1:11" x14ac:dyDescent="0.25">
      <c r="A148" s="1"/>
      <c r="B148" s="1"/>
      <c r="C148" s="163"/>
      <c r="D148" s="88"/>
      <c r="E148" s="1"/>
      <c r="F148" s="151"/>
      <c r="G148" s="1"/>
      <c r="H148" s="1"/>
      <c r="I148" s="163"/>
      <c r="J148" s="88"/>
      <c r="K148" s="1"/>
    </row>
    <row r="149" spans="1:11" x14ac:dyDescent="0.25">
      <c r="A149" s="1"/>
      <c r="B149" s="1"/>
      <c r="C149" s="163"/>
      <c r="D149" s="88"/>
      <c r="E149" s="1"/>
      <c r="F149" s="151"/>
      <c r="G149" s="1"/>
      <c r="H149" s="1"/>
      <c r="I149" s="163"/>
      <c r="J149" s="88"/>
      <c r="K149" s="1"/>
    </row>
    <row r="150" spans="1:11" x14ac:dyDescent="0.25">
      <c r="A150" s="1"/>
      <c r="B150" s="1"/>
      <c r="C150" s="163"/>
      <c r="D150" s="88"/>
      <c r="E150" s="1"/>
      <c r="F150" s="151"/>
      <c r="G150" s="1"/>
      <c r="H150" s="1"/>
      <c r="I150" s="163"/>
      <c r="J150" s="88"/>
      <c r="K150" s="1"/>
    </row>
    <row r="151" spans="1:11" x14ac:dyDescent="0.25">
      <c r="A151" s="1"/>
      <c r="B151" s="1"/>
      <c r="C151" s="163"/>
      <c r="D151" s="88"/>
      <c r="E151" s="1"/>
      <c r="F151" s="151"/>
      <c r="G151" s="1"/>
      <c r="H151" s="1"/>
      <c r="I151" s="163"/>
      <c r="J151" s="88"/>
      <c r="K151" s="1"/>
    </row>
    <row r="152" spans="1:11" x14ac:dyDescent="0.25">
      <c r="A152" s="1"/>
      <c r="B152" s="1"/>
      <c r="C152" s="163"/>
      <c r="D152" s="88"/>
      <c r="E152" s="1"/>
      <c r="F152" s="151"/>
      <c r="G152" s="1"/>
      <c r="H152" s="1"/>
      <c r="I152" s="163"/>
      <c r="J152" s="88"/>
      <c r="K152" s="1"/>
    </row>
    <row r="153" spans="1:11" x14ac:dyDescent="0.25">
      <c r="A153" s="1"/>
      <c r="B153" s="1"/>
      <c r="C153" s="163"/>
      <c r="D153" s="88"/>
      <c r="E153" s="1"/>
      <c r="F153" s="151"/>
      <c r="G153" s="1"/>
      <c r="H153" s="1"/>
      <c r="I153" s="163"/>
      <c r="J153" s="88"/>
      <c r="K153" s="1"/>
    </row>
    <row r="154" spans="1:11" x14ac:dyDescent="0.25">
      <c r="A154" s="1"/>
      <c r="B154" s="1"/>
      <c r="C154" s="163"/>
      <c r="D154" s="88"/>
      <c r="E154" s="1"/>
      <c r="F154" s="151"/>
      <c r="G154" s="1"/>
      <c r="H154" s="1"/>
      <c r="I154" s="163"/>
      <c r="J154" s="88"/>
      <c r="K154" s="1"/>
    </row>
    <row r="155" spans="1:11" x14ac:dyDescent="0.25">
      <c r="A155" s="1"/>
      <c r="B155" s="1"/>
      <c r="C155" s="163"/>
      <c r="D155" s="88"/>
      <c r="E155" s="1"/>
      <c r="F155" s="151"/>
      <c r="G155" s="1"/>
      <c r="H155" s="1"/>
      <c r="I155" s="163"/>
      <c r="J155" s="88"/>
      <c r="K155" s="1"/>
    </row>
    <row r="156" spans="1:11" x14ac:dyDescent="0.25">
      <c r="A156" s="1"/>
      <c r="B156" s="1"/>
      <c r="C156" s="163"/>
      <c r="D156" s="88"/>
      <c r="E156" s="1"/>
      <c r="F156" s="151"/>
      <c r="G156" s="1"/>
      <c r="H156" s="1"/>
      <c r="I156" s="163"/>
      <c r="J156" s="88"/>
      <c r="K156" s="1"/>
    </row>
    <row r="157" spans="1:11" x14ac:dyDescent="0.25">
      <c r="A157" s="1"/>
      <c r="B157" s="1"/>
      <c r="C157" s="163"/>
      <c r="D157" s="88"/>
      <c r="E157" s="1"/>
      <c r="F157" s="151"/>
      <c r="G157" s="1"/>
      <c r="H157" s="1"/>
      <c r="I157" s="163"/>
      <c r="J157" s="88"/>
      <c r="K157" s="1"/>
    </row>
    <row r="158" spans="1:11" x14ac:dyDescent="0.25">
      <c r="A158" s="1"/>
      <c r="B158" s="1"/>
      <c r="C158" s="163"/>
      <c r="D158" s="88"/>
      <c r="E158" s="1"/>
      <c r="F158" s="151"/>
      <c r="G158" s="1"/>
      <c r="H158" s="1"/>
      <c r="I158" s="163"/>
      <c r="J158" s="88"/>
      <c r="K158" s="1"/>
    </row>
    <row r="159" spans="1:11" x14ac:dyDescent="0.25">
      <c r="A159" s="1"/>
      <c r="B159" s="1"/>
      <c r="C159" s="163"/>
      <c r="D159" s="88"/>
      <c r="E159" s="1"/>
      <c r="F159" s="151"/>
      <c r="G159" s="1"/>
      <c r="H159" s="1"/>
      <c r="I159" s="163"/>
      <c r="J159" s="88"/>
      <c r="K159" s="1"/>
    </row>
    <row r="160" spans="1:11" x14ac:dyDescent="0.25">
      <c r="A160" s="1"/>
      <c r="B160" s="1"/>
      <c r="C160" s="163"/>
      <c r="D160" s="88"/>
      <c r="E160" s="1"/>
      <c r="F160" s="151"/>
      <c r="G160" s="1"/>
      <c r="H160" s="1"/>
      <c r="I160" s="163"/>
      <c r="J160" s="88"/>
      <c r="K160" s="1"/>
    </row>
    <row r="161" spans="1:11" x14ac:dyDescent="0.25">
      <c r="A161" s="1"/>
      <c r="B161" s="1"/>
      <c r="C161" s="163"/>
      <c r="D161" s="88"/>
      <c r="E161" s="1"/>
      <c r="F161" s="151"/>
      <c r="G161" s="1"/>
      <c r="H161" s="1"/>
      <c r="I161" s="163"/>
      <c r="J161" s="88"/>
      <c r="K161" s="1"/>
    </row>
    <row r="162" spans="1:11" x14ac:dyDescent="0.25">
      <c r="A162" s="1"/>
      <c r="B162" s="1"/>
      <c r="C162" s="163"/>
      <c r="D162" s="88"/>
      <c r="E162" s="1"/>
      <c r="F162" s="151"/>
      <c r="G162" s="1"/>
      <c r="H162" s="1"/>
      <c r="I162" s="163"/>
      <c r="J162" s="88"/>
      <c r="K162" s="1"/>
    </row>
    <row r="163" spans="1:11" x14ac:dyDescent="0.25">
      <c r="A163" s="1"/>
      <c r="B163" s="1"/>
      <c r="C163" s="163"/>
      <c r="D163" s="88"/>
      <c r="E163" s="1"/>
      <c r="F163" s="151"/>
      <c r="G163" s="1"/>
      <c r="H163" s="1"/>
      <c r="I163" s="163"/>
      <c r="J163" s="88"/>
      <c r="K163" s="1"/>
    </row>
    <row r="164" spans="1:11" x14ac:dyDescent="0.25">
      <c r="A164" s="1"/>
      <c r="B164" s="1"/>
      <c r="C164" s="163"/>
      <c r="D164" s="88"/>
      <c r="E164" s="1"/>
      <c r="F164" s="151"/>
      <c r="G164" s="1"/>
      <c r="H164" s="1"/>
      <c r="I164" s="163"/>
      <c r="J164" s="88"/>
      <c r="K164" s="1"/>
    </row>
    <row r="165" spans="1:11" x14ac:dyDescent="0.25">
      <c r="A165" s="1"/>
      <c r="B165" s="1"/>
      <c r="C165" s="163"/>
      <c r="D165" s="88"/>
      <c r="E165" s="1"/>
      <c r="F165" s="151"/>
      <c r="G165" s="1"/>
      <c r="H165" s="1"/>
      <c r="I165" s="163"/>
      <c r="J165" s="88"/>
      <c r="K165" s="1"/>
    </row>
    <row r="166" spans="1:11" x14ac:dyDescent="0.25">
      <c r="A166" s="1"/>
      <c r="B166" s="1"/>
      <c r="C166" s="163"/>
      <c r="D166" s="88"/>
      <c r="E166" s="1"/>
      <c r="F166" s="151"/>
      <c r="G166" s="1"/>
      <c r="H166" s="1"/>
      <c r="I166" s="163"/>
      <c r="J166" s="88"/>
      <c r="K166" s="1"/>
    </row>
    <row r="167" spans="1:11" x14ac:dyDescent="0.25">
      <c r="A167" s="1"/>
      <c r="B167" s="1"/>
      <c r="C167" s="163"/>
      <c r="D167" s="88"/>
      <c r="E167" s="1"/>
      <c r="F167" s="151"/>
      <c r="G167" s="1"/>
      <c r="H167" s="1"/>
      <c r="I167" s="163"/>
      <c r="J167" s="88"/>
      <c r="K167" s="1"/>
    </row>
    <row r="168" spans="1:11" x14ac:dyDescent="0.25">
      <c r="A168" s="1"/>
      <c r="B168" s="1"/>
      <c r="C168" s="163"/>
      <c r="D168" s="88"/>
      <c r="E168" s="1"/>
      <c r="F168" s="151"/>
      <c r="G168" s="1"/>
      <c r="H168" s="1"/>
      <c r="I168" s="163"/>
      <c r="J168" s="88"/>
      <c r="K168" s="1"/>
    </row>
    <row r="169" spans="1:11" x14ac:dyDescent="0.25">
      <c r="A169" s="1"/>
      <c r="B169" s="1"/>
      <c r="C169" s="163"/>
      <c r="D169" s="88"/>
      <c r="E169" s="1"/>
      <c r="F169" s="151"/>
      <c r="G169" s="1"/>
      <c r="H169" s="1"/>
      <c r="I169" s="163"/>
      <c r="J169" s="88"/>
      <c r="K169" s="1"/>
    </row>
    <row r="170" spans="1:11" x14ac:dyDescent="0.25">
      <c r="A170" s="1"/>
      <c r="B170" s="1"/>
      <c r="C170" s="163"/>
      <c r="D170" s="88"/>
      <c r="E170" s="1"/>
      <c r="F170" s="151"/>
      <c r="G170" s="1"/>
      <c r="H170" s="1"/>
      <c r="I170" s="163"/>
      <c r="J170" s="88"/>
      <c r="K170" s="1"/>
    </row>
    <row r="171" spans="1:11" x14ac:dyDescent="0.25">
      <c r="A171" s="1"/>
      <c r="B171" s="1"/>
      <c r="C171" s="163"/>
      <c r="D171" s="88"/>
      <c r="E171" s="1"/>
      <c r="F171" s="151"/>
      <c r="G171" s="1"/>
      <c r="H171" s="1"/>
      <c r="I171" s="163"/>
      <c r="J171" s="88"/>
      <c r="K171" s="1"/>
    </row>
    <row r="172" spans="1:11" x14ac:dyDescent="0.25">
      <c r="A172" s="1"/>
      <c r="B172" s="1"/>
      <c r="C172" s="163"/>
      <c r="D172" s="88"/>
      <c r="E172" s="1"/>
      <c r="F172" s="151"/>
      <c r="G172" s="1"/>
      <c r="H172" s="1"/>
      <c r="I172" s="163"/>
      <c r="J172" s="88"/>
      <c r="K172" s="1"/>
    </row>
    <row r="173" spans="1:11" x14ac:dyDescent="0.25">
      <c r="A173" s="1"/>
      <c r="B173" s="1"/>
      <c r="C173" s="163"/>
      <c r="D173" s="88"/>
      <c r="E173" s="1"/>
      <c r="F173" s="151"/>
      <c r="G173" s="1"/>
      <c r="H173" s="1"/>
      <c r="I173" s="163"/>
      <c r="J173" s="88"/>
      <c r="K173" s="1"/>
    </row>
    <row r="174" spans="1:11" x14ac:dyDescent="0.25">
      <c r="A174" s="1"/>
      <c r="B174" s="1"/>
      <c r="C174" s="163"/>
      <c r="D174" s="88"/>
      <c r="E174" s="1"/>
      <c r="F174" s="151"/>
      <c r="G174" s="1"/>
      <c r="H174" s="1"/>
      <c r="I174" s="163"/>
      <c r="J174" s="88"/>
      <c r="K174" s="1"/>
    </row>
    <row r="175" spans="1:11" x14ac:dyDescent="0.25">
      <c r="A175" s="1"/>
      <c r="B175" s="1"/>
      <c r="C175" s="163"/>
      <c r="D175" s="88"/>
      <c r="E175" s="1"/>
      <c r="F175" s="151"/>
      <c r="G175" s="1"/>
      <c r="H175" s="1"/>
      <c r="I175" s="163"/>
      <c r="J175" s="88"/>
      <c r="K175" s="1"/>
    </row>
    <row r="176" spans="1:11" x14ac:dyDescent="0.25">
      <c r="A176" s="1"/>
      <c r="B176" s="1"/>
      <c r="C176" s="163"/>
      <c r="D176" s="88"/>
      <c r="E176" s="1"/>
      <c r="F176" s="151"/>
      <c r="G176" s="1"/>
      <c r="H176" s="1"/>
      <c r="I176" s="163"/>
      <c r="J176" s="88"/>
      <c r="K176" s="1"/>
    </row>
    <row r="177" spans="1:11" x14ac:dyDescent="0.25">
      <c r="A177" s="1"/>
      <c r="B177" s="1"/>
      <c r="C177" s="163"/>
      <c r="D177" s="88"/>
      <c r="E177" s="1"/>
      <c r="F177" s="151"/>
      <c r="G177" s="1"/>
      <c r="H177" s="1"/>
      <c r="I177" s="163"/>
      <c r="J177" s="88"/>
      <c r="K177" s="1"/>
    </row>
    <row r="178" spans="1:11" x14ac:dyDescent="0.25">
      <c r="A178" s="1"/>
      <c r="B178" s="1"/>
      <c r="C178" s="163"/>
      <c r="D178" s="88"/>
      <c r="E178" s="1"/>
      <c r="F178" s="151"/>
      <c r="G178" s="1"/>
      <c r="H178" s="1"/>
      <c r="I178" s="163"/>
      <c r="J178" s="88"/>
      <c r="K178" s="1"/>
    </row>
    <row r="179" spans="1:11" x14ac:dyDescent="0.25">
      <c r="A179" s="1"/>
      <c r="B179" s="1"/>
      <c r="C179" s="163"/>
      <c r="D179" s="88"/>
      <c r="E179" s="1"/>
      <c r="F179" s="151"/>
      <c r="G179" s="1"/>
      <c r="H179" s="1"/>
      <c r="I179" s="163"/>
      <c r="J179" s="88"/>
      <c r="K179" s="1"/>
    </row>
    <row r="180" spans="1:11" x14ac:dyDescent="0.25">
      <c r="A180" s="1"/>
      <c r="B180" s="1"/>
      <c r="C180" s="163"/>
      <c r="D180" s="88"/>
      <c r="E180" s="1"/>
      <c r="F180" s="151"/>
      <c r="G180" s="1"/>
      <c r="H180" s="1"/>
      <c r="I180" s="163"/>
      <c r="J180" s="88"/>
      <c r="K180" s="1"/>
    </row>
    <row r="181" spans="1:11" x14ac:dyDescent="0.25">
      <c r="A181" s="1"/>
      <c r="B181" s="1"/>
      <c r="C181" s="163"/>
      <c r="D181" s="88"/>
      <c r="E181" s="1"/>
      <c r="F181" s="151"/>
      <c r="G181" s="1"/>
      <c r="H181" s="1"/>
      <c r="I181" s="163"/>
      <c r="J181" s="88"/>
      <c r="K181" s="1"/>
    </row>
    <row r="182" spans="1:11" x14ac:dyDescent="0.25">
      <c r="A182" s="1"/>
      <c r="B182" s="1"/>
      <c r="C182" s="163"/>
      <c r="D182" s="88"/>
      <c r="E182" s="1"/>
      <c r="F182" s="151"/>
      <c r="G182" s="1"/>
      <c r="H182" s="1"/>
      <c r="I182" s="163"/>
      <c r="J182" s="88"/>
      <c r="K182" s="1"/>
    </row>
    <row r="183" spans="1:11" x14ac:dyDescent="0.25">
      <c r="A183" s="1"/>
      <c r="B183" s="1"/>
      <c r="C183" s="163"/>
      <c r="D183" s="88"/>
      <c r="E183" s="1"/>
      <c r="F183" s="151"/>
      <c r="G183" s="1"/>
      <c r="H183" s="1"/>
      <c r="I183" s="163"/>
      <c r="J183" s="88"/>
      <c r="K183" s="1"/>
    </row>
    <row r="184" spans="1:11" x14ac:dyDescent="0.25">
      <c r="A184" s="1"/>
      <c r="B184" s="1"/>
      <c r="C184" s="163"/>
      <c r="D184" s="88"/>
      <c r="E184" s="1"/>
      <c r="F184" s="151"/>
      <c r="G184" s="1"/>
      <c r="H184" s="1"/>
      <c r="I184" s="163"/>
      <c r="J184" s="88"/>
      <c r="K184" s="1"/>
    </row>
    <row r="185" spans="1:11" x14ac:dyDescent="0.25">
      <c r="A185" s="1"/>
      <c r="B185" s="1"/>
      <c r="C185" s="163"/>
      <c r="D185" s="88"/>
      <c r="E185" s="1"/>
      <c r="F185" s="151"/>
      <c r="G185" s="1"/>
      <c r="H185" s="1"/>
      <c r="I185" s="163"/>
      <c r="J185" s="88"/>
      <c r="K185" s="1"/>
    </row>
    <row r="186" spans="1:11" x14ac:dyDescent="0.25">
      <c r="A186" s="1"/>
      <c r="B186" s="1"/>
      <c r="C186" s="163"/>
      <c r="D186" s="88"/>
      <c r="E186" s="1"/>
      <c r="F186" s="151"/>
      <c r="G186" s="1"/>
      <c r="H186" s="1"/>
      <c r="I186" s="163"/>
      <c r="J186" s="88"/>
      <c r="K186" s="1"/>
    </row>
    <row r="187" spans="1:11" x14ac:dyDescent="0.25">
      <c r="A187" s="1"/>
      <c r="B187" s="1"/>
      <c r="C187" s="163"/>
      <c r="D187" s="88"/>
      <c r="E187" s="1"/>
      <c r="F187" s="151"/>
      <c r="G187" s="1"/>
      <c r="H187" s="1"/>
      <c r="I187" s="163"/>
      <c r="J187" s="88"/>
      <c r="K187" s="1"/>
    </row>
    <row r="188" spans="1:11" x14ac:dyDescent="0.25">
      <c r="A188" s="1"/>
      <c r="B188" s="1"/>
      <c r="C188" s="163"/>
      <c r="D188" s="88"/>
      <c r="E188" s="1"/>
      <c r="F188" s="151"/>
      <c r="G188" s="1"/>
      <c r="H188" s="1"/>
      <c r="I188" s="163"/>
      <c r="J188" s="88"/>
      <c r="K188" s="1"/>
    </row>
    <row r="189" spans="1:11" x14ac:dyDescent="0.25">
      <c r="A189" s="1"/>
      <c r="B189" s="1"/>
      <c r="C189" s="163"/>
      <c r="D189" s="88"/>
      <c r="E189" s="1"/>
      <c r="F189" s="151"/>
      <c r="G189" s="1"/>
      <c r="H189" s="1"/>
      <c r="I189" s="163"/>
      <c r="J189" s="88"/>
      <c r="K189" s="1"/>
    </row>
    <row r="190" spans="1:11" x14ac:dyDescent="0.25">
      <c r="A190" s="1"/>
      <c r="B190" s="1"/>
      <c r="C190" s="163"/>
      <c r="D190" s="88"/>
      <c r="E190" s="1"/>
      <c r="F190" s="151"/>
      <c r="G190" s="1"/>
      <c r="H190" s="1"/>
      <c r="I190" s="163"/>
      <c r="J190" s="88"/>
      <c r="K190" s="1"/>
    </row>
    <row r="191" spans="1:11" x14ac:dyDescent="0.25">
      <c r="A191" s="1"/>
      <c r="B191" s="1"/>
      <c r="C191" s="163"/>
      <c r="D191" s="88"/>
      <c r="E191" s="1"/>
      <c r="F191" s="151"/>
      <c r="G191" s="1"/>
      <c r="H191" s="1"/>
      <c r="I191" s="163"/>
      <c r="J191" s="88"/>
      <c r="K191" s="1"/>
    </row>
    <row r="192" spans="1:11" x14ac:dyDescent="0.25">
      <c r="A192" s="1"/>
      <c r="B192" s="1"/>
      <c r="C192" s="163"/>
      <c r="D192" s="88"/>
      <c r="E192" s="1"/>
      <c r="F192" s="151"/>
      <c r="G192" s="1"/>
      <c r="H192" s="1"/>
      <c r="I192" s="163"/>
      <c r="J192" s="88"/>
      <c r="K192" s="1"/>
    </row>
    <row r="193" spans="1:11" x14ac:dyDescent="0.25">
      <c r="A193" s="1"/>
      <c r="B193" s="1"/>
      <c r="C193" s="163"/>
      <c r="D193" s="88"/>
      <c r="E193" s="1"/>
      <c r="F193" s="151"/>
      <c r="G193" s="1"/>
      <c r="H193" s="1"/>
      <c r="I193" s="163"/>
      <c r="J193" s="88"/>
      <c r="K193" s="1"/>
    </row>
    <row r="194" spans="1:11" x14ac:dyDescent="0.25">
      <c r="A194" s="1"/>
      <c r="B194" s="1"/>
      <c r="C194" s="163"/>
      <c r="D194" s="88"/>
      <c r="E194" s="1"/>
      <c r="F194" s="151"/>
      <c r="G194" s="1"/>
      <c r="H194" s="1"/>
      <c r="I194" s="163"/>
      <c r="J194" s="88"/>
      <c r="K194" s="1"/>
    </row>
    <row r="195" spans="1:11" x14ac:dyDescent="0.25">
      <c r="A195" s="1"/>
      <c r="B195" s="1"/>
      <c r="C195" s="163"/>
      <c r="D195" s="88"/>
      <c r="E195" s="1"/>
      <c r="F195" s="151"/>
      <c r="G195" s="1"/>
      <c r="H195" s="1"/>
      <c r="I195" s="163"/>
      <c r="J195" s="88"/>
      <c r="K195" s="1"/>
    </row>
    <row r="196" spans="1:11" x14ac:dyDescent="0.25">
      <c r="A196" s="1"/>
      <c r="B196" s="1"/>
      <c r="C196" s="163"/>
      <c r="D196" s="88"/>
      <c r="E196" s="1"/>
      <c r="F196" s="151"/>
      <c r="G196" s="1"/>
      <c r="H196" s="1"/>
      <c r="I196" s="163"/>
      <c r="J196" s="88"/>
      <c r="K196" s="1"/>
    </row>
    <row r="197" spans="1:11" x14ac:dyDescent="0.25">
      <c r="A197" s="1"/>
      <c r="B197" s="1"/>
      <c r="C197" s="163"/>
      <c r="D197" s="88"/>
      <c r="E197" s="1"/>
      <c r="F197" s="151"/>
      <c r="G197" s="1"/>
      <c r="H197" s="1"/>
      <c r="I197" s="163"/>
      <c r="J197" s="88"/>
      <c r="K197" s="1"/>
    </row>
    <row r="198" spans="1:11" x14ac:dyDescent="0.25">
      <c r="A198" s="1"/>
      <c r="B198" s="1"/>
      <c r="C198" s="163"/>
      <c r="D198" s="88"/>
      <c r="E198" s="1"/>
      <c r="F198" s="151"/>
      <c r="G198" s="1"/>
      <c r="H198" s="1"/>
      <c r="I198" s="163"/>
      <c r="J198" s="88"/>
      <c r="K198" s="1"/>
    </row>
    <row r="199" spans="1:11" x14ac:dyDescent="0.25">
      <c r="A199" s="1"/>
      <c r="B199" s="1"/>
      <c r="C199" s="163"/>
      <c r="D199" s="88"/>
      <c r="E199" s="1"/>
      <c r="F199" s="151"/>
      <c r="G199" s="1"/>
      <c r="H199" s="1"/>
      <c r="I199" s="163"/>
      <c r="J199" s="88"/>
      <c r="K199" s="1"/>
    </row>
    <row r="200" spans="1:11" x14ac:dyDescent="0.25">
      <c r="A200" s="1"/>
      <c r="B200" s="1"/>
      <c r="C200" s="163"/>
      <c r="D200" s="88"/>
      <c r="E200" s="1"/>
      <c r="F200" s="151"/>
      <c r="G200" s="1"/>
      <c r="H200" s="1"/>
      <c r="I200" s="163"/>
      <c r="J200" s="88"/>
      <c r="K200" s="1"/>
    </row>
    <row r="201" spans="1:11" x14ac:dyDescent="0.25">
      <c r="A201" s="1"/>
      <c r="B201" s="1"/>
      <c r="C201" s="163"/>
      <c r="D201" s="88"/>
      <c r="E201" s="1"/>
      <c r="F201" s="151"/>
      <c r="G201" s="1"/>
      <c r="H201" s="1"/>
      <c r="I201" s="163"/>
      <c r="J201" s="88"/>
      <c r="K201" s="1"/>
    </row>
    <row r="202" spans="1:11" x14ac:dyDescent="0.25">
      <c r="A202" s="1"/>
      <c r="B202" s="1"/>
      <c r="C202" s="163"/>
      <c r="D202" s="88"/>
      <c r="E202" s="1"/>
      <c r="F202" s="151"/>
      <c r="G202" s="1"/>
      <c r="H202" s="1"/>
      <c r="I202" s="163"/>
      <c r="J202" s="88"/>
      <c r="K202" s="1"/>
    </row>
    <row r="203" spans="1:11" x14ac:dyDescent="0.25">
      <c r="F203" s="151"/>
      <c r="G203" s="1"/>
      <c r="H203" s="1"/>
      <c r="I203" s="163"/>
      <c r="J203" s="88"/>
      <c r="K203" s="1"/>
    </row>
    <row r="204" spans="1:11" x14ac:dyDescent="0.25">
      <c r="F204" s="151"/>
      <c r="G204" s="1"/>
      <c r="H204" s="1"/>
      <c r="I204" s="163"/>
      <c r="J204" s="88"/>
      <c r="K204" s="1"/>
    </row>
    <row r="205" spans="1:11" x14ac:dyDescent="0.25">
      <c r="F205" s="151"/>
      <c r="G205" s="1"/>
      <c r="H205" s="1"/>
      <c r="I205" s="163"/>
      <c r="J205" s="88"/>
      <c r="K205" s="1"/>
    </row>
    <row r="206" spans="1:11" x14ac:dyDescent="0.25">
      <c r="F206" s="151"/>
      <c r="G206" s="1"/>
      <c r="H206" s="1"/>
      <c r="I206" s="163"/>
      <c r="J206" s="88"/>
      <c r="K206" s="1"/>
    </row>
    <row r="207" spans="1:11" x14ac:dyDescent="0.25">
      <c r="F207" s="151"/>
      <c r="G207" s="1"/>
      <c r="H207" s="1"/>
      <c r="I207" s="163"/>
      <c r="J207" s="88"/>
      <c r="K207" s="1"/>
    </row>
    <row r="208" spans="1:11" x14ac:dyDescent="0.25">
      <c r="F208" s="151"/>
      <c r="G208" s="1"/>
      <c r="H208" s="1"/>
      <c r="I208" s="163"/>
      <c r="J208" s="88"/>
      <c r="K208" s="1"/>
    </row>
    <row r="209" spans="6:11" x14ac:dyDescent="0.25">
      <c r="F209" s="151"/>
      <c r="G209" s="1"/>
      <c r="H209" s="1"/>
      <c r="I209" s="163"/>
      <c r="J209" s="88"/>
      <c r="K209" s="1"/>
    </row>
    <row r="210" spans="6:11" x14ac:dyDescent="0.25">
      <c r="F210" s="151"/>
      <c r="G210" s="1"/>
      <c r="H210" s="1"/>
      <c r="I210" s="163"/>
      <c r="J210" s="88"/>
      <c r="K210" s="1"/>
    </row>
    <row r="211" spans="6:11" x14ac:dyDescent="0.25">
      <c r="G211" s="1"/>
      <c r="H211" s="1"/>
      <c r="I211" s="163"/>
      <c r="J211" s="88"/>
      <c r="K211" s="1"/>
    </row>
    <row r="212" spans="6:11" x14ac:dyDescent="0.25">
      <c r="G212" s="1"/>
      <c r="H212" s="1"/>
      <c r="I212" s="163"/>
      <c r="J212" s="88"/>
      <c r="K212" s="1"/>
    </row>
    <row r="213" spans="6:11" x14ac:dyDescent="0.25">
      <c r="G213" s="1"/>
      <c r="H213" s="1"/>
      <c r="I213" s="163"/>
      <c r="J213" s="88"/>
      <c r="K213" s="1"/>
    </row>
    <row r="214" spans="6:11" x14ac:dyDescent="0.25">
      <c r="G214" s="1"/>
      <c r="H214" s="1"/>
      <c r="I214" s="163"/>
      <c r="J214" s="88"/>
      <c r="K214" s="1"/>
    </row>
    <row r="215" spans="6:11" x14ac:dyDescent="0.25">
      <c r="G215" s="1"/>
      <c r="H215" s="1"/>
      <c r="I215" s="163"/>
      <c r="J215" s="88"/>
      <c r="K215" s="1"/>
    </row>
    <row r="216" spans="6:11" x14ac:dyDescent="0.25">
      <c r="G216" s="1"/>
      <c r="H216" s="1"/>
      <c r="I216" s="163"/>
      <c r="J216" s="88"/>
      <c r="K216" s="1"/>
    </row>
    <row r="217" spans="6:11" x14ac:dyDescent="0.25">
      <c r="G217" s="1"/>
      <c r="H217" s="1"/>
      <c r="I217" s="163"/>
      <c r="J217" s="88"/>
      <c r="K217" s="1"/>
    </row>
    <row r="218" spans="6:11" x14ac:dyDescent="0.25">
      <c r="G218" s="1"/>
      <c r="H218" s="1"/>
      <c r="I218" s="163"/>
      <c r="J218" s="88"/>
      <c r="K218" s="1"/>
    </row>
    <row r="219" spans="6:11" x14ac:dyDescent="0.25">
      <c r="G219" s="1"/>
      <c r="H219" s="1"/>
      <c r="I219" s="163"/>
      <c r="J219" s="88"/>
      <c r="K219" s="1"/>
    </row>
    <row r="220" spans="6:11" x14ac:dyDescent="0.25">
      <c r="G220" s="1"/>
      <c r="H220" s="1"/>
      <c r="I220" s="163"/>
      <c r="J220" s="88"/>
      <c r="K220" s="1"/>
    </row>
    <row r="221" spans="6:11" x14ac:dyDescent="0.25">
      <c r="G221" s="1"/>
      <c r="H221" s="1"/>
      <c r="I221" s="163"/>
      <c r="J221" s="88"/>
      <c r="K221" s="1"/>
    </row>
    <row r="222" spans="6:11" x14ac:dyDescent="0.25">
      <c r="G222" s="1"/>
      <c r="H222" s="1"/>
      <c r="I222" s="163"/>
      <c r="J222" s="88"/>
      <c r="K222" s="1"/>
    </row>
    <row r="223" spans="6:11" x14ac:dyDescent="0.25">
      <c r="G223" s="1"/>
      <c r="H223" s="1"/>
      <c r="I223" s="163"/>
      <c r="J223" s="88"/>
      <c r="K223" s="1"/>
    </row>
    <row r="224" spans="6:11" x14ac:dyDescent="0.25">
      <c r="G224" s="1"/>
      <c r="H224" s="1"/>
      <c r="I224" s="163"/>
      <c r="J224" s="88"/>
      <c r="K224" s="1"/>
    </row>
    <row r="225" spans="7:11" x14ac:dyDescent="0.25">
      <c r="G225" s="1"/>
      <c r="H225" s="1"/>
      <c r="I225" s="163"/>
      <c r="J225" s="88"/>
      <c r="K225" s="1"/>
    </row>
    <row r="226" spans="7:11" x14ac:dyDescent="0.25">
      <c r="G226" s="1"/>
      <c r="H226" s="1"/>
      <c r="I226" s="163"/>
      <c r="J226" s="88"/>
      <c r="K226" s="1"/>
    </row>
    <row r="227" spans="7:11" x14ac:dyDescent="0.25">
      <c r="G227" s="1"/>
      <c r="H227" s="1"/>
      <c r="I227" s="163"/>
      <c r="J227" s="88"/>
      <c r="K227" s="1"/>
    </row>
    <row r="228" spans="7:11" x14ac:dyDescent="0.25">
      <c r="G228" s="1"/>
      <c r="H228" s="1"/>
      <c r="I228" s="163"/>
      <c r="J228" s="88"/>
      <c r="K228" s="1"/>
    </row>
    <row r="229" spans="7:11" x14ac:dyDescent="0.25">
      <c r="G229" s="1"/>
      <c r="H229" s="1"/>
      <c r="I229" s="163"/>
      <c r="J229" s="88"/>
      <c r="K229" s="1"/>
    </row>
    <row r="230" spans="7:11" x14ac:dyDescent="0.25">
      <c r="G230" s="1"/>
      <c r="H230" s="1"/>
      <c r="I230" s="163"/>
      <c r="J230" s="88"/>
      <c r="K230" s="1"/>
    </row>
    <row r="231" spans="7:11" x14ac:dyDescent="0.25">
      <c r="G231" s="1"/>
      <c r="H231" s="1"/>
      <c r="I231" s="163"/>
      <c r="J231" s="88"/>
      <c r="K231" s="1"/>
    </row>
    <row r="232" spans="7:11" x14ac:dyDescent="0.25">
      <c r="G232" s="1"/>
      <c r="H232" s="1"/>
      <c r="I232" s="163"/>
      <c r="J232" s="88"/>
      <c r="K232" s="1"/>
    </row>
    <row r="233" spans="7:11" x14ac:dyDescent="0.25">
      <c r="G233" s="1"/>
      <c r="H233" s="1"/>
      <c r="I233" s="163"/>
      <c r="J233" s="88"/>
      <c r="K233" s="1"/>
    </row>
    <row r="234" spans="7:11" x14ac:dyDescent="0.25">
      <c r="G234" s="1"/>
      <c r="H234" s="1"/>
      <c r="I234" s="163"/>
      <c r="J234" s="88"/>
      <c r="K234" s="1"/>
    </row>
    <row r="235" spans="7:11" x14ac:dyDescent="0.25">
      <c r="G235" s="1"/>
      <c r="H235" s="1"/>
      <c r="I235" s="163"/>
      <c r="J235" s="88"/>
      <c r="K235" s="1"/>
    </row>
    <row r="236" spans="7:11" x14ac:dyDescent="0.25">
      <c r="G236" s="1"/>
      <c r="H236" s="1"/>
      <c r="I236" s="163"/>
      <c r="J236" s="88"/>
      <c r="K236" s="1"/>
    </row>
    <row r="237" spans="7:11" x14ac:dyDescent="0.25">
      <c r="G237" s="1"/>
      <c r="H237" s="1"/>
      <c r="I237" s="163"/>
      <c r="J237" s="88"/>
      <c r="K237" s="1"/>
    </row>
    <row r="238" spans="7:11" x14ac:dyDescent="0.25">
      <c r="G238" s="1"/>
      <c r="H238" s="1"/>
      <c r="I238" s="163"/>
      <c r="J238" s="88"/>
      <c r="K238" s="1"/>
    </row>
    <row r="239" spans="7:11" x14ac:dyDescent="0.25">
      <c r="G239" s="1"/>
      <c r="H239" s="1"/>
      <c r="I239" s="163"/>
      <c r="J239" s="88"/>
      <c r="K239" s="1"/>
    </row>
    <row r="240" spans="7:11" x14ac:dyDescent="0.25">
      <c r="G240" s="1"/>
      <c r="H240" s="1"/>
      <c r="I240" s="163"/>
      <c r="J240" s="88"/>
      <c r="K240" s="1"/>
    </row>
    <row r="241" spans="7:11" x14ac:dyDescent="0.25">
      <c r="G241" s="1"/>
      <c r="H241" s="1"/>
      <c r="I241" s="163"/>
      <c r="J241" s="88"/>
      <c r="K241" s="1"/>
    </row>
    <row r="242" spans="7:11" x14ac:dyDescent="0.25">
      <c r="G242" s="1"/>
      <c r="H242" s="1"/>
      <c r="I242" s="163"/>
      <c r="J242" s="88"/>
      <c r="K242" s="1"/>
    </row>
    <row r="243" spans="7:11" x14ac:dyDescent="0.25">
      <c r="G243" s="1"/>
      <c r="H243" s="1"/>
      <c r="I243" s="163"/>
      <c r="J243" s="88"/>
      <c r="K243" s="1"/>
    </row>
    <row r="244" spans="7:11" x14ac:dyDescent="0.25">
      <c r="G244" s="1"/>
      <c r="H244" s="1"/>
      <c r="I244" s="163"/>
      <c r="J244" s="88"/>
      <c r="K244" s="1"/>
    </row>
    <row r="245" spans="7:11" x14ac:dyDescent="0.25">
      <c r="G245" s="1"/>
      <c r="H245" s="1"/>
      <c r="I245" s="163"/>
      <c r="J245" s="88"/>
      <c r="K245" s="1"/>
    </row>
    <row r="246" spans="7:11" x14ac:dyDescent="0.25">
      <c r="G246" s="1"/>
      <c r="H246" s="1"/>
      <c r="I246" s="163"/>
      <c r="J246" s="88"/>
      <c r="K246" s="1"/>
    </row>
    <row r="247" spans="7:11" x14ac:dyDescent="0.25">
      <c r="G247" s="1"/>
      <c r="H247" s="1"/>
      <c r="I247" s="163"/>
      <c r="J247" s="88"/>
      <c r="K247" s="1"/>
    </row>
    <row r="248" spans="7:11" x14ac:dyDescent="0.25">
      <c r="G248" s="1"/>
      <c r="H248" s="1"/>
      <c r="I248" s="163"/>
      <c r="J248" s="88"/>
      <c r="K248" s="1"/>
    </row>
    <row r="249" spans="7:11" x14ac:dyDescent="0.25">
      <c r="G249" s="1"/>
      <c r="H249" s="1"/>
      <c r="I249" s="163"/>
      <c r="J249" s="88"/>
      <c r="K249" s="1"/>
    </row>
    <row r="250" spans="7:11" x14ac:dyDescent="0.25">
      <c r="G250" s="1"/>
      <c r="H250" s="1"/>
      <c r="I250" s="163"/>
      <c r="J250" s="88"/>
      <c r="K250" s="1"/>
    </row>
    <row r="251" spans="7:11" x14ac:dyDescent="0.25">
      <c r="G251" s="1"/>
      <c r="H251" s="1"/>
      <c r="I251" s="163"/>
      <c r="J251" s="88"/>
      <c r="K251" s="1"/>
    </row>
    <row r="252" spans="7:11" x14ac:dyDescent="0.25">
      <c r="G252" s="1"/>
      <c r="H252" s="1"/>
      <c r="I252" s="163"/>
      <c r="J252" s="88"/>
      <c r="K252" s="1"/>
    </row>
    <row r="253" spans="7:11" x14ac:dyDescent="0.25">
      <c r="G253" s="1"/>
      <c r="H253" s="1"/>
      <c r="I253" s="163"/>
      <c r="J253" s="88"/>
      <c r="K253" s="1"/>
    </row>
    <row r="254" spans="7:11" x14ac:dyDescent="0.25">
      <c r="G254" s="1"/>
      <c r="H254" s="1"/>
      <c r="I254" s="163"/>
      <c r="J254" s="88"/>
      <c r="K254" s="1"/>
    </row>
    <row r="255" spans="7:11" x14ac:dyDescent="0.25">
      <c r="G255" s="1"/>
      <c r="H255" s="1"/>
      <c r="I255" s="163"/>
      <c r="J255" s="88"/>
      <c r="K255" s="1"/>
    </row>
    <row r="256" spans="7:11" x14ac:dyDescent="0.25">
      <c r="G256" s="1"/>
      <c r="H256" s="1"/>
      <c r="I256" s="163"/>
      <c r="J256" s="88"/>
      <c r="K256" s="1"/>
    </row>
    <row r="257" spans="7:11" x14ac:dyDescent="0.25">
      <c r="G257" s="1"/>
      <c r="H257" s="1"/>
      <c r="I257" s="163"/>
      <c r="J257" s="88"/>
      <c r="K257" s="1"/>
    </row>
    <row r="258" spans="7:11" x14ac:dyDescent="0.25">
      <c r="G258" s="1"/>
      <c r="H258" s="1"/>
      <c r="I258" s="163"/>
      <c r="J258" s="88"/>
      <c r="K258" s="1"/>
    </row>
    <row r="259" spans="7:11" x14ac:dyDescent="0.25">
      <c r="G259" s="1"/>
      <c r="H259" s="1"/>
      <c r="I259" s="163"/>
      <c r="J259" s="88"/>
      <c r="K259" s="1"/>
    </row>
    <row r="260" spans="7:11" x14ac:dyDescent="0.25">
      <c r="G260" s="1"/>
      <c r="H260" s="1"/>
      <c r="I260" s="163"/>
      <c r="J260" s="88"/>
      <c r="K260" s="1"/>
    </row>
    <row r="261" spans="7:11" x14ac:dyDescent="0.25">
      <c r="G261" s="1"/>
      <c r="H261" s="1"/>
      <c r="I261" s="163"/>
      <c r="J261" s="88"/>
      <c r="K261" s="1"/>
    </row>
    <row r="262" spans="7:11" x14ac:dyDescent="0.25">
      <c r="G262" s="1"/>
      <c r="H262" s="1"/>
      <c r="I262" s="163"/>
      <c r="J262" s="88"/>
      <c r="K262" s="1"/>
    </row>
    <row r="263" spans="7:11" x14ac:dyDescent="0.25">
      <c r="G263" s="1"/>
      <c r="H263" s="1"/>
      <c r="I263" s="163"/>
      <c r="J263" s="88"/>
      <c r="K263" s="1"/>
    </row>
    <row r="264" spans="7:11" x14ac:dyDescent="0.25">
      <c r="G264" s="1"/>
      <c r="H264" s="1"/>
      <c r="I264" s="163"/>
      <c r="J264" s="88"/>
      <c r="K264" s="1"/>
    </row>
    <row r="265" spans="7:11" x14ac:dyDescent="0.25">
      <c r="G265" s="1"/>
      <c r="H265" s="1"/>
      <c r="I265" s="163"/>
      <c r="J265" s="88"/>
      <c r="K265" s="1"/>
    </row>
    <row r="266" spans="7:11" x14ac:dyDescent="0.25">
      <c r="G266" s="1"/>
      <c r="H266" s="1"/>
      <c r="I266" s="163"/>
      <c r="J266" s="88"/>
      <c r="K266" s="1"/>
    </row>
    <row r="267" spans="7:11" x14ac:dyDescent="0.25">
      <c r="G267" s="1"/>
      <c r="H267" s="1"/>
      <c r="I267" s="163"/>
      <c r="J267" s="88"/>
      <c r="K267" s="1"/>
    </row>
    <row r="268" spans="7:11" x14ac:dyDescent="0.25">
      <c r="G268" s="1"/>
      <c r="H268" s="1"/>
      <c r="I268" s="163"/>
      <c r="J268" s="88"/>
      <c r="K268" s="1"/>
    </row>
    <row r="269" spans="7:11" x14ac:dyDescent="0.25">
      <c r="G269" s="1"/>
      <c r="H269" s="1"/>
      <c r="I269" s="163"/>
      <c r="J269" s="88"/>
      <c r="K269" s="1"/>
    </row>
    <row r="270" spans="7:11" x14ac:dyDescent="0.25">
      <c r="G270" s="1"/>
      <c r="H270" s="1"/>
      <c r="I270" s="163"/>
      <c r="J270" s="88"/>
      <c r="K270" s="1"/>
    </row>
    <row r="271" spans="7:11" x14ac:dyDescent="0.25">
      <c r="G271" s="1"/>
      <c r="H271" s="1"/>
      <c r="I271" s="163"/>
      <c r="J271" s="88"/>
      <c r="K271" s="1"/>
    </row>
    <row r="272" spans="7:11" x14ac:dyDescent="0.25">
      <c r="G272" s="1"/>
      <c r="H272" s="1"/>
      <c r="I272" s="163"/>
      <c r="J272" s="88"/>
      <c r="K272" s="1"/>
    </row>
    <row r="273" spans="7:11" x14ac:dyDescent="0.25">
      <c r="G273" s="1"/>
      <c r="H273" s="1"/>
      <c r="I273" s="163"/>
      <c r="J273" s="88"/>
      <c r="K273" s="1"/>
    </row>
    <row r="274" spans="7:11" x14ac:dyDescent="0.25">
      <c r="G274" s="1"/>
      <c r="H274" s="1"/>
      <c r="I274" s="163"/>
      <c r="J274" s="88"/>
      <c r="K274" s="1"/>
    </row>
    <row r="275" spans="7:11" x14ac:dyDescent="0.25">
      <c r="G275" s="1"/>
      <c r="H275" s="1"/>
      <c r="I275" s="163"/>
      <c r="J275" s="88"/>
      <c r="K275" s="1"/>
    </row>
    <row r="276" spans="7:11" x14ac:dyDescent="0.25">
      <c r="G276" s="1"/>
      <c r="H276" s="1"/>
      <c r="I276" s="163"/>
      <c r="J276" s="88"/>
      <c r="K276" s="1"/>
    </row>
    <row r="277" spans="7:11" x14ac:dyDescent="0.25">
      <c r="G277" s="1"/>
      <c r="H277" s="1"/>
      <c r="I277" s="163"/>
      <c r="J277" s="88"/>
      <c r="K277" s="1"/>
    </row>
    <row r="278" spans="7:11" x14ac:dyDescent="0.25">
      <c r="G278" s="1"/>
      <c r="H278" s="1"/>
      <c r="I278" s="163"/>
      <c r="J278" s="88"/>
      <c r="K278" s="1"/>
    </row>
    <row r="279" spans="7:11" x14ac:dyDescent="0.25">
      <c r="G279" s="1"/>
      <c r="H279" s="1"/>
      <c r="I279" s="163"/>
      <c r="J279" s="88"/>
      <c r="K279" s="1"/>
    </row>
    <row r="280" spans="7:11" x14ac:dyDescent="0.25">
      <c r="G280" s="1"/>
      <c r="H280" s="1"/>
      <c r="I280" s="163"/>
      <c r="J280" s="88"/>
      <c r="K280" s="1"/>
    </row>
    <row r="281" spans="7:11" x14ac:dyDescent="0.25">
      <c r="G281" s="1"/>
      <c r="H281" s="1"/>
      <c r="I281" s="163"/>
      <c r="J281" s="88"/>
      <c r="K281" s="1"/>
    </row>
    <row r="282" spans="7:11" x14ac:dyDescent="0.25">
      <c r="G282" s="1"/>
      <c r="H282" s="1"/>
      <c r="I282" s="163"/>
      <c r="J282" s="88"/>
      <c r="K282" s="1"/>
    </row>
    <row r="283" spans="7:11" x14ac:dyDescent="0.25">
      <c r="G283" s="1"/>
      <c r="H283" s="1"/>
      <c r="I283" s="163"/>
      <c r="J283" s="88"/>
      <c r="K283" s="1"/>
    </row>
    <row r="284" spans="7:11" x14ac:dyDescent="0.25">
      <c r="G284" s="1"/>
      <c r="H284" s="1"/>
      <c r="I284" s="163"/>
      <c r="J284" s="88"/>
      <c r="K284" s="1"/>
    </row>
    <row r="285" spans="7:11" x14ac:dyDescent="0.25">
      <c r="G285" s="1"/>
      <c r="H285" s="1"/>
      <c r="I285" s="163"/>
      <c r="J285" s="88"/>
      <c r="K285" s="1"/>
    </row>
    <row r="286" spans="7:11" x14ac:dyDescent="0.25">
      <c r="G286" s="1"/>
      <c r="H286" s="1"/>
      <c r="I286" s="163"/>
      <c r="J286" s="88"/>
      <c r="K286" s="1"/>
    </row>
    <row r="287" spans="7:11" x14ac:dyDescent="0.25">
      <c r="G287" s="1"/>
      <c r="H287" s="1"/>
      <c r="I287" s="163"/>
      <c r="J287" s="88"/>
      <c r="K287" s="1"/>
    </row>
    <row r="288" spans="7:11" x14ac:dyDescent="0.25">
      <c r="G288" s="1"/>
      <c r="H288" s="1"/>
      <c r="I288" s="163"/>
      <c r="J288" s="88"/>
      <c r="K288" s="1"/>
    </row>
    <row r="289" spans="7:11" x14ac:dyDescent="0.25">
      <c r="G289" s="1"/>
      <c r="H289" s="1"/>
      <c r="I289" s="163"/>
      <c r="J289" s="88"/>
      <c r="K289" s="1"/>
    </row>
    <row r="290" spans="7:11" x14ac:dyDescent="0.25">
      <c r="G290" s="1"/>
      <c r="H290" s="1"/>
      <c r="I290" s="163"/>
      <c r="J290" s="88"/>
      <c r="K290" s="1"/>
    </row>
    <row r="291" spans="7:11" x14ac:dyDescent="0.25">
      <c r="G291" s="1"/>
      <c r="H291" s="1"/>
      <c r="I291" s="163"/>
      <c r="J291" s="88"/>
      <c r="K291" s="1"/>
    </row>
    <row r="292" spans="7:11" x14ac:dyDescent="0.25">
      <c r="G292" s="1"/>
      <c r="H292" s="1"/>
      <c r="I292" s="163"/>
      <c r="J292" s="88"/>
      <c r="K292" s="1"/>
    </row>
    <row r="293" spans="7:11" x14ac:dyDescent="0.25">
      <c r="G293" s="1"/>
      <c r="H293" s="1"/>
      <c r="I293" s="163"/>
      <c r="J293" s="88"/>
      <c r="K293" s="1"/>
    </row>
    <row r="294" spans="7:11" x14ac:dyDescent="0.25">
      <c r="G294" s="1"/>
      <c r="H294" s="1"/>
      <c r="I294" s="163"/>
      <c r="J294" s="88"/>
      <c r="K294" s="1"/>
    </row>
    <row r="295" spans="7:11" x14ac:dyDescent="0.25">
      <c r="G295" s="1"/>
      <c r="H295" s="1"/>
      <c r="I295" s="163"/>
      <c r="J295" s="88"/>
      <c r="K295" s="1"/>
    </row>
    <row r="296" spans="7:11" x14ac:dyDescent="0.25">
      <c r="G296" s="1"/>
      <c r="H296" s="1"/>
      <c r="I296" s="163"/>
      <c r="J296" s="88"/>
      <c r="K296" s="1"/>
    </row>
    <row r="297" spans="7:11" x14ac:dyDescent="0.25">
      <c r="G297" s="1"/>
      <c r="H297" s="1"/>
      <c r="I297" s="163"/>
      <c r="J297" s="88"/>
      <c r="K297" s="1"/>
    </row>
    <row r="298" spans="7:11" x14ac:dyDescent="0.25">
      <c r="G298" s="1"/>
      <c r="H298" s="1"/>
      <c r="I298" s="163"/>
      <c r="J298" s="88"/>
      <c r="K298" s="1"/>
    </row>
    <row r="299" spans="7:11" x14ac:dyDescent="0.25">
      <c r="G299" s="1"/>
      <c r="H299" s="1"/>
      <c r="I299" s="163"/>
      <c r="J299" s="88"/>
      <c r="K299" s="1"/>
    </row>
    <row r="300" spans="7:11" x14ac:dyDescent="0.25">
      <c r="G300" s="1"/>
      <c r="H300" s="1"/>
      <c r="I300" s="163"/>
      <c r="J300" s="88"/>
      <c r="K300" s="1"/>
    </row>
    <row r="301" spans="7:11" x14ac:dyDescent="0.25">
      <c r="G301" s="1"/>
      <c r="H301" s="1"/>
      <c r="I301" s="163"/>
      <c r="J301" s="88"/>
      <c r="K301" s="1"/>
    </row>
    <row r="302" spans="7:11" x14ac:dyDescent="0.25">
      <c r="G302" s="1"/>
      <c r="H302" s="1"/>
      <c r="I302" s="163"/>
      <c r="J302" s="88"/>
      <c r="K302" s="1"/>
    </row>
    <row r="303" spans="7:11" x14ac:dyDescent="0.25">
      <c r="G303" s="1"/>
      <c r="H303" s="1"/>
      <c r="I303" s="163"/>
      <c r="J303" s="88"/>
      <c r="K303" s="1"/>
    </row>
    <row r="304" spans="7:11" x14ac:dyDescent="0.25">
      <c r="G304" s="1"/>
      <c r="H304" s="1"/>
      <c r="I304" s="163"/>
      <c r="J304" s="88"/>
      <c r="K304" s="1"/>
    </row>
    <row r="305" spans="7:11" x14ac:dyDescent="0.25">
      <c r="G305" s="1"/>
      <c r="H305" s="1"/>
      <c r="I305" s="163"/>
      <c r="J305" s="88"/>
      <c r="K305" s="1"/>
    </row>
    <row r="306" spans="7:11" x14ac:dyDescent="0.25">
      <c r="G306" s="1"/>
      <c r="H306" s="1"/>
      <c r="I306" s="163"/>
      <c r="J306" s="88"/>
      <c r="K306" s="1"/>
    </row>
    <row r="307" spans="7:11" x14ac:dyDescent="0.25">
      <c r="G307" s="1"/>
      <c r="H307" s="1"/>
      <c r="I307" s="163"/>
      <c r="J307" s="88"/>
      <c r="K307" s="1"/>
    </row>
    <row r="308" spans="7:11" x14ac:dyDescent="0.25">
      <c r="G308" s="1"/>
      <c r="H308" s="1"/>
      <c r="I308" s="163"/>
      <c r="J308" s="88"/>
      <c r="K308" s="1"/>
    </row>
    <row r="309" spans="7:11" x14ac:dyDescent="0.25">
      <c r="G309" s="1"/>
      <c r="H309" s="1"/>
      <c r="I309" s="163"/>
      <c r="J309" s="88"/>
      <c r="K309" s="1"/>
    </row>
    <row r="310" spans="7:11" x14ac:dyDescent="0.25">
      <c r="G310" s="1"/>
      <c r="H310" s="1"/>
      <c r="I310" s="163"/>
      <c r="J310" s="88"/>
      <c r="K310" s="1"/>
    </row>
    <row r="311" spans="7:11" x14ac:dyDescent="0.25">
      <c r="G311" s="1"/>
      <c r="H311" s="1"/>
      <c r="I311" s="163"/>
      <c r="J311" s="88"/>
      <c r="K311" s="1"/>
    </row>
    <row r="312" spans="7:11" x14ac:dyDescent="0.25">
      <c r="G312" s="1"/>
      <c r="H312" s="1"/>
      <c r="I312" s="163"/>
      <c r="J312" s="88"/>
      <c r="K312" s="1"/>
    </row>
    <row r="313" spans="7:11" x14ac:dyDescent="0.25">
      <c r="G313" s="1"/>
      <c r="H313" s="1"/>
      <c r="I313" s="163"/>
      <c r="J313" s="88"/>
      <c r="K313" s="1"/>
    </row>
    <row r="314" spans="7:11" x14ac:dyDescent="0.25">
      <c r="G314" s="1"/>
      <c r="H314" s="1"/>
      <c r="I314" s="163"/>
      <c r="J314" s="88"/>
      <c r="K314" s="1"/>
    </row>
    <row r="315" spans="7:11" x14ac:dyDescent="0.25">
      <c r="G315" s="1"/>
      <c r="H315" s="1"/>
      <c r="I315" s="163"/>
      <c r="J315" s="88"/>
      <c r="K315" s="1"/>
    </row>
    <row r="316" spans="7:11" x14ac:dyDescent="0.25">
      <c r="G316" s="1"/>
      <c r="H316" s="1"/>
      <c r="I316" s="163"/>
      <c r="J316" s="88"/>
      <c r="K316" s="1"/>
    </row>
    <row r="317" spans="7:11" x14ac:dyDescent="0.25">
      <c r="G317" s="1"/>
      <c r="H317" s="1"/>
      <c r="I317" s="163"/>
      <c r="J317" s="88"/>
      <c r="K317" s="1"/>
    </row>
    <row r="318" spans="7:11" x14ac:dyDescent="0.25">
      <c r="G318" s="1"/>
      <c r="H318" s="1"/>
      <c r="I318" s="163"/>
      <c r="J318" s="88"/>
      <c r="K318" s="1"/>
    </row>
    <row r="319" spans="7:11" x14ac:dyDescent="0.25">
      <c r="G319" s="1"/>
      <c r="H319" s="1"/>
      <c r="I319" s="163"/>
      <c r="J319" s="88"/>
      <c r="K319" s="1"/>
    </row>
    <row r="320" spans="7:11" x14ac:dyDescent="0.25">
      <c r="G320" s="1"/>
      <c r="H320" s="1"/>
      <c r="I320" s="163"/>
      <c r="J320" s="88"/>
      <c r="K320" s="1"/>
    </row>
    <row r="321" spans="7:11" x14ac:dyDescent="0.25">
      <c r="G321" s="1"/>
      <c r="H321" s="1"/>
      <c r="I321" s="163"/>
      <c r="J321" s="88"/>
      <c r="K321" s="1"/>
    </row>
    <row r="322" spans="7:11" x14ac:dyDescent="0.25">
      <c r="G322" s="1"/>
      <c r="H322" s="1"/>
      <c r="I322" s="163"/>
      <c r="J322" s="88"/>
      <c r="K322" s="1"/>
    </row>
    <row r="323" spans="7:11" x14ac:dyDescent="0.25">
      <c r="G323" s="1"/>
      <c r="H323" s="1"/>
      <c r="I323" s="163"/>
      <c r="J323" s="88"/>
      <c r="K323" s="1"/>
    </row>
    <row r="324" spans="7:11" x14ac:dyDescent="0.25">
      <c r="G324" s="1"/>
      <c r="H324" s="1"/>
      <c r="I324" s="163"/>
      <c r="J324" s="88"/>
      <c r="K324" s="1"/>
    </row>
    <row r="325" spans="7:11" x14ac:dyDescent="0.25">
      <c r="G325" s="1"/>
      <c r="H325" s="1"/>
      <c r="I325" s="163"/>
      <c r="J325" s="88"/>
      <c r="K325" s="1"/>
    </row>
    <row r="326" spans="7:11" x14ac:dyDescent="0.25">
      <c r="G326" s="1"/>
      <c r="H326" s="1"/>
      <c r="I326" s="163"/>
      <c r="J326" s="88"/>
      <c r="K326" s="1"/>
    </row>
    <row r="327" spans="7:11" x14ac:dyDescent="0.25">
      <c r="G327" s="1"/>
      <c r="H327" s="1"/>
      <c r="I327" s="163"/>
      <c r="J327" s="88"/>
      <c r="K327" s="1"/>
    </row>
    <row r="328" spans="7:11" x14ac:dyDescent="0.25">
      <c r="G328" s="1"/>
      <c r="H328" s="1"/>
      <c r="I328" s="163"/>
      <c r="J328" s="88"/>
      <c r="K328" s="1"/>
    </row>
    <row r="329" spans="7:11" x14ac:dyDescent="0.25">
      <c r="G329" s="1"/>
      <c r="H329" s="1"/>
      <c r="I329" s="163"/>
      <c r="J329" s="88"/>
      <c r="K329" s="1"/>
    </row>
    <row r="330" spans="7:11" x14ac:dyDescent="0.25">
      <c r="G330" s="1"/>
      <c r="H330" s="1"/>
      <c r="I330" s="163"/>
      <c r="J330" s="88"/>
      <c r="K330" s="1"/>
    </row>
    <row r="331" spans="7:11" x14ac:dyDescent="0.25">
      <c r="G331" s="1"/>
      <c r="H331" s="1"/>
      <c r="I331" s="163"/>
      <c r="J331" s="88"/>
      <c r="K331" s="1"/>
    </row>
    <row r="332" spans="7:11" x14ac:dyDescent="0.25">
      <c r="G332" s="1"/>
      <c r="H332" s="1"/>
      <c r="I332" s="163"/>
      <c r="J332" s="88"/>
      <c r="K332" s="1"/>
    </row>
    <row r="333" spans="7:11" x14ac:dyDescent="0.25">
      <c r="G333" s="1"/>
      <c r="H333" s="1"/>
      <c r="I333" s="163"/>
      <c r="J333" s="88"/>
      <c r="K333" s="1"/>
    </row>
    <row r="334" spans="7:11" x14ac:dyDescent="0.25">
      <c r="G334" s="1"/>
      <c r="H334" s="1"/>
      <c r="I334" s="163"/>
      <c r="J334" s="88"/>
      <c r="K334" s="1"/>
    </row>
  </sheetData>
  <customSheetViews>
    <customSheetView guid="{8857D6C6-66AD-4283-84A0-AC3ADAF5FF58}" showPageBreaks="1" fitToPage="1" printArea="1" topLeftCell="A67">
      <selection activeCell="C29" sqref="C29"/>
      <pageMargins left="0.25" right="0.25" top="0.75" bottom="0.75" header="0.3" footer="0.3"/>
      <pageSetup paperSize="5" scale="54" fitToHeight="0" orientation="landscape" r:id="rId1"/>
      <headerFooter>
        <oddFooter>&amp;L&amp;A&amp;CPage &amp;P of &amp;N&amp;R&amp;D&amp;T</oddFooter>
      </headerFooter>
    </customSheetView>
    <customSheetView guid="{FD3E5715-41F6-42E3-B43C-45DA91BE010D}" showPageBreaks="1" fitToPage="1" printArea="1">
      <selection activeCell="A6" sqref="A6"/>
      <pageMargins left="0.25" right="0.25" top="0.75" bottom="0.75" header="0.3" footer="0.3"/>
      <pageSetup paperSize="5" scale="54" fitToHeight="0" orientation="landscape" r:id="rId2"/>
      <headerFooter>
        <oddFooter>&amp;L&amp;A&amp;CPage &amp;P of &amp;N&amp;R&amp;D&amp;T</oddFooter>
      </headerFooter>
    </customSheetView>
    <customSheetView guid="{06FDCEC2-959E-4D46-9405-7BD2F118CBBA}" fitToPage="1" printArea="1">
      <selection activeCell="A6" sqref="A6"/>
      <pageMargins left="0.25" right="0.25" top="0.75" bottom="0.75" header="0.3" footer="0.3"/>
      <pageSetup paperSize="5" scale="59" fitToHeight="0" orientation="landscape" r:id="rId3"/>
      <headerFooter>
        <oddFooter>&amp;L&amp;A&amp;CPage &amp;P of &amp;N&amp;R&amp;D&amp;T</oddFooter>
      </headerFooter>
    </customSheetView>
    <customSheetView guid="{C4F8BA2B-1548-4013-B30A-9D4C80FA8E4C}" showPageBreaks="1" fitToPage="1" printArea="1">
      <selection activeCell="A6" sqref="A6"/>
      <pageMargins left="0.25" right="0.25" top="0.75" bottom="0.75" header="0.3" footer="0.3"/>
      <pageSetup paperSize="5" scale="59" fitToHeight="0" orientation="landscape" r:id="rId4"/>
      <headerFooter>
        <oddFooter>Page &amp;P of &amp;N</oddFooter>
      </headerFooter>
    </customSheetView>
    <customSheetView guid="{91CAAA4C-6B39-449B-83EF-3C74964B16D5}" fitToPage="1" topLeftCell="A75">
      <selection activeCell="B80" sqref="B80:D84"/>
      <pageMargins left="0.25" right="0.25" top="0.75" bottom="0.75" header="0.3" footer="0.3"/>
      <pageSetup paperSize="5" scale="59" fitToHeight="0" orientation="landscape" r:id="rId5"/>
      <headerFooter>
        <oddFooter>&amp;L&amp;A&amp;CPage &amp;P of &amp;N&amp;R&amp;D&amp;T</oddFooter>
      </headerFooter>
    </customSheetView>
    <customSheetView guid="{89E39B58-CA36-412F-B20A-6FD30317AB4A}" fitToPage="1" topLeftCell="A67">
      <selection activeCell="C29" sqref="C29"/>
      <pageMargins left="0.25" right="0.25" top="0.75" bottom="0.75" header="0.3" footer="0.3"/>
      <pageSetup paperSize="5" scale="54" fitToHeight="0" orientation="landscape" r:id="rId6"/>
      <headerFooter>
        <oddFooter>&amp;L&amp;A&amp;CPage &amp;P of &amp;N&amp;R&amp;D&amp;T</oddFooter>
      </headerFooter>
    </customSheetView>
  </customSheetViews>
  <mergeCells count="2">
    <mergeCell ref="A7:E7"/>
    <mergeCell ref="G7:K7"/>
  </mergeCells>
  <pageMargins left="0.25" right="0.25" top="0.75" bottom="0.75" header="0.3" footer="0.3"/>
  <pageSetup paperSize="5" scale="52" fitToHeight="0" orientation="landscape" r:id="rId7"/>
  <headerFooter>
    <oddFooter>&amp;L&amp;A&amp;CPage &amp;P of &amp;N&amp;R&amp;D&amp;T</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Q389"/>
  <sheetViews>
    <sheetView workbookViewId="0">
      <selection activeCell="A8" sqref="A8"/>
    </sheetView>
  </sheetViews>
  <sheetFormatPr defaultColWidth="9.140625" defaultRowHeight="15" x14ac:dyDescent="0.25"/>
  <cols>
    <col min="1" max="2" width="12.85546875" style="2" customWidth="1"/>
    <col min="3" max="3" width="11.28515625" style="2" customWidth="1"/>
    <col min="4" max="4" width="12.85546875" style="2" customWidth="1"/>
    <col min="5" max="5" width="105.7109375" style="2" customWidth="1"/>
    <col min="6" max="6" width="1.85546875" style="4" customWidth="1"/>
    <col min="7" max="8" width="12.85546875" style="2" customWidth="1"/>
    <col min="9" max="9" width="11.28515625" style="2" customWidth="1"/>
    <col min="10" max="10" width="12.85546875" style="2" customWidth="1"/>
    <col min="11" max="11" width="105.7109375" style="2" customWidth="1"/>
    <col min="12" max="12" width="10.7109375" style="3" customWidth="1"/>
    <col min="13" max="13" width="15.5703125" style="2" customWidth="1"/>
    <col min="14" max="14" width="11.85546875" style="2" customWidth="1"/>
    <col min="15" max="16384" width="9.140625" style="2"/>
  </cols>
  <sheetData>
    <row r="1" spans="1:17" s="147" customFormat="1" x14ac:dyDescent="0.25">
      <c r="A1" s="147" t="s">
        <v>1444</v>
      </c>
      <c r="F1" s="148"/>
      <c r="L1" s="149"/>
    </row>
    <row r="2" spans="1:17" x14ac:dyDescent="0.25">
      <c r="A2" s="64" t="s">
        <v>69</v>
      </c>
    </row>
    <row r="3" spans="1:17" x14ac:dyDescent="0.25">
      <c r="A3" s="2" t="s">
        <v>1375</v>
      </c>
      <c r="K3" s="4"/>
    </row>
    <row r="4" spans="1:17" x14ac:dyDescent="0.25">
      <c r="A4" s="2" t="s">
        <v>1327</v>
      </c>
    </row>
    <row r="5" spans="1:17" s="52" customFormat="1" x14ac:dyDescent="0.25">
      <c r="A5" s="52" t="s">
        <v>1339</v>
      </c>
      <c r="B5" s="131" t="str">
        <f>'TPS 01'!B5</f>
        <v>xx/xx/20xx</v>
      </c>
      <c r="C5" s="131"/>
      <c r="F5" s="51"/>
    </row>
    <row r="7" spans="1:17" x14ac:dyDescent="0.25">
      <c r="A7" s="269" t="s">
        <v>91</v>
      </c>
      <c r="B7" s="270"/>
      <c r="C7" s="270"/>
      <c r="D7" s="270"/>
      <c r="E7" s="271"/>
      <c r="F7" s="51"/>
      <c r="G7" s="269" t="s">
        <v>92</v>
      </c>
      <c r="H7" s="270"/>
      <c r="I7" s="270"/>
      <c r="J7" s="270"/>
      <c r="K7" s="271"/>
      <c r="M7" s="66"/>
      <c r="N7" s="66"/>
    </row>
    <row r="8" spans="1:17" s="177" customFormat="1" ht="30" customHeight="1" x14ac:dyDescent="0.25">
      <c r="A8" s="173" t="s">
        <v>1564</v>
      </c>
      <c r="B8" s="174" t="s">
        <v>1563</v>
      </c>
      <c r="C8" s="175" t="s">
        <v>1562</v>
      </c>
      <c r="D8" s="175" t="s">
        <v>1349</v>
      </c>
      <c r="E8" s="175" t="s">
        <v>1565</v>
      </c>
      <c r="F8" s="176"/>
      <c r="G8" s="173" t="s">
        <v>1564</v>
      </c>
      <c r="H8" s="174" t="s">
        <v>1563</v>
      </c>
      <c r="I8" s="175" t="s">
        <v>1562</v>
      </c>
      <c r="J8" s="175" t="s">
        <v>1349</v>
      </c>
      <c r="K8" s="175" t="s">
        <v>1565</v>
      </c>
      <c r="N8" s="178"/>
      <c r="O8" s="179"/>
      <c r="P8" s="179"/>
      <c r="Q8" s="179"/>
    </row>
    <row r="9" spans="1:17" x14ac:dyDescent="0.25">
      <c r="A9" s="34"/>
      <c r="B9" s="34" t="s">
        <v>1491</v>
      </c>
      <c r="C9" s="181" t="s">
        <v>1566</v>
      </c>
      <c r="D9" s="96"/>
      <c r="E9" s="35" t="s">
        <v>1189</v>
      </c>
      <c r="F9" s="1"/>
      <c r="G9" s="34"/>
      <c r="H9" s="34" t="s">
        <v>1500</v>
      </c>
      <c r="I9" s="181" t="s">
        <v>1566</v>
      </c>
      <c r="J9" s="181"/>
      <c r="K9" s="35" t="s">
        <v>308</v>
      </c>
    </row>
    <row r="10" spans="1:17" x14ac:dyDescent="0.25">
      <c r="A10" s="110"/>
      <c r="B10" s="35" t="s">
        <v>1492</v>
      </c>
      <c r="C10" s="181" t="s">
        <v>1566</v>
      </c>
      <c r="D10" s="96"/>
      <c r="E10" s="35" t="s">
        <v>202</v>
      </c>
      <c r="F10" s="1"/>
      <c r="G10" s="34"/>
      <c r="H10" s="34" t="s">
        <v>1315</v>
      </c>
      <c r="I10" s="181" t="s">
        <v>1566</v>
      </c>
      <c r="J10" s="181"/>
      <c r="K10" s="35" t="s">
        <v>310</v>
      </c>
    </row>
    <row r="11" spans="1:17" x14ac:dyDescent="0.25">
      <c r="A11" s="34"/>
      <c r="B11" s="34" t="s">
        <v>1493</v>
      </c>
      <c r="C11" s="181" t="s">
        <v>1566</v>
      </c>
      <c r="D11" s="96"/>
      <c r="E11" s="35" t="s">
        <v>203</v>
      </c>
      <c r="F11" s="1"/>
      <c r="G11" s="46"/>
      <c r="H11" s="47"/>
      <c r="I11" s="47"/>
      <c r="J11" s="47"/>
      <c r="K11" s="37"/>
    </row>
    <row r="12" spans="1:17" x14ac:dyDescent="0.25">
      <c r="A12" s="34"/>
      <c r="B12" s="34" t="s">
        <v>1494</v>
      </c>
      <c r="C12" s="181" t="s">
        <v>1566</v>
      </c>
      <c r="D12" s="96"/>
      <c r="E12" s="35" t="s">
        <v>204</v>
      </c>
      <c r="F12" s="1"/>
      <c r="G12" s="58"/>
      <c r="H12" s="58"/>
      <c r="I12" s="58"/>
      <c r="J12" s="58"/>
      <c r="K12" s="4"/>
    </row>
    <row r="13" spans="1:17" x14ac:dyDescent="0.25">
      <c r="A13" s="34"/>
      <c r="B13" s="34" t="s">
        <v>1495</v>
      </c>
      <c r="C13" s="181" t="s">
        <v>1566</v>
      </c>
      <c r="D13" s="96"/>
      <c r="E13" s="35" t="s">
        <v>212</v>
      </c>
      <c r="F13" s="1"/>
      <c r="G13" s="58"/>
      <c r="H13" s="58"/>
      <c r="I13" s="58"/>
      <c r="J13" s="58"/>
      <c r="K13" s="4"/>
    </row>
    <row r="14" spans="1:17" x14ac:dyDescent="0.25">
      <c r="A14" s="34"/>
      <c r="B14" s="34" t="s">
        <v>1496</v>
      </c>
      <c r="C14" s="181" t="s">
        <v>1566</v>
      </c>
      <c r="D14" s="96"/>
      <c r="E14" s="35" t="s">
        <v>242</v>
      </c>
      <c r="F14" s="1"/>
      <c r="G14" s="4"/>
      <c r="H14" s="4"/>
      <c r="I14" s="4"/>
      <c r="J14" s="4"/>
      <c r="K14" s="4"/>
    </row>
    <row r="15" spans="1:17" x14ac:dyDescent="0.25">
      <c r="A15" s="34"/>
      <c r="B15" s="34" t="s">
        <v>1497</v>
      </c>
      <c r="C15" s="181" t="s">
        <v>1566</v>
      </c>
      <c r="D15" s="96"/>
      <c r="E15" s="35" t="s">
        <v>253</v>
      </c>
      <c r="F15" s="1"/>
      <c r="G15" s="4"/>
      <c r="H15" s="4"/>
      <c r="I15" s="4"/>
      <c r="J15" s="4"/>
      <c r="K15" s="4"/>
    </row>
    <row r="16" spans="1:17" x14ac:dyDescent="0.25">
      <c r="A16" s="110"/>
      <c r="B16" s="35" t="s">
        <v>1498</v>
      </c>
      <c r="C16" s="181" t="s">
        <v>1566</v>
      </c>
      <c r="D16" s="96"/>
      <c r="E16" s="35" t="s">
        <v>263</v>
      </c>
      <c r="F16" s="1"/>
      <c r="G16" s="4"/>
      <c r="H16" s="4"/>
      <c r="I16" s="4"/>
      <c r="J16" s="4"/>
      <c r="K16" s="4"/>
    </row>
    <row r="17" spans="1:12" x14ac:dyDescent="0.25">
      <c r="A17" s="34"/>
      <c r="B17" s="34" t="s">
        <v>1499</v>
      </c>
      <c r="C17" s="181" t="s">
        <v>1566</v>
      </c>
      <c r="D17" s="96"/>
      <c r="E17" s="35" t="s">
        <v>289</v>
      </c>
      <c r="F17" s="1"/>
      <c r="G17" s="4"/>
      <c r="H17" s="4"/>
      <c r="I17" s="4"/>
      <c r="J17" s="4"/>
      <c r="K17" s="4"/>
      <c r="L17" s="2"/>
    </row>
    <row r="18" spans="1:12" x14ac:dyDescent="0.25">
      <c r="A18" s="37"/>
      <c r="B18" s="37"/>
      <c r="C18" s="37"/>
      <c r="D18" s="37"/>
      <c r="E18" s="37"/>
      <c r="F18" s="1"/>
      <c r="G18" s="4"/>
      <c r="H18" s="4"/>
      <c r="I18" s="4"/>
      <c r="J18" s="4"/>
      <c r="K18" s="4"/>
      <c r="L18" s="2"/>
    </row>
    <row r="19" spans="1:12" x14ac:dyDescent="0.25">
      <c r="A19" s="64" t="s">
        <v>69</v>
      </c>
      <c r="B19" s="4"/>
      <c r="C19" s="4"/>
      <c r="D19" s="4"/>
      <c r="E19" s="4"/>
      <c r="F19" s="1"/>
      <c r="G19" s="4"/>
      <c r="H19" s="4"/>
      <c r="I19" s="4"/>
      <c r="J19" s="4"/>
      <c r="K19" s="4"/>
      <c r="L19" s="2"/>
    </row>
    <row r="20" spans="1:12" x14ac:dyDescent="0.25">
      <c r="A20" s="4"/>
      <c r="B20" s="4"/>
      <c r="C20" s="4"/>
      <c r="D20" s="4"/>
      <c r="E20" s="4"/>
      <c r="F20" s="1"/>
      <c r="G20" s="4"/>
      <c r="H20" s="4"/>
      <c r="I20" s="4"/>
      <c r="J20" s="4"/>
      <c r="K20" s="4"/>
      <c r="L20" s="2"/>
    </row>
    <row r="21" spans="1:12" x14ac:dyDescent="0.25">
      <c r="A21" s="4"/>
      <c r="B21" s="84">
        <f>SUM(D9:D17)</f>
        <v>0</v>
      </c>
      <c r="C21" s="52" t="s">
        <v>1226</v>
      </c>
      <c r="D21" s="4"/>
      <c r="E21" s="4"/>
      <c r="F21" s="1"/>
      <c r="G21" s="4"/>
      <c r="H21" s="4"/>
      <c r="I21" s="4"/>
      <c r="J21" s="4"/>
      <c r="K21" s="4"/>
      <c r="L21" s="2"/>
    </row>
    <row r="22" spans="1:12" x14ac:dyDescent="0.25">
      <c r="A22" s="4"/>
      <c r="B22" s="84">
        <f>SUM(I9:I10)</f>
        <v>0</v>
      </c>
      <c r="C22" s="52" t="s">
        <v>1227</v>
      </c>
      <c r="D22" s="4"/>
      <c r="E22" s="4"/>
      <c r="F22" s="1"/>
      <c r="G22" s="4"/>
      <c r="H22" s="4"/>
      <c r="I22" s="4"/>
      <c r="J22" s="4"/>
      <c r="K22" s="4"/>
      <c r="L22" s="2"/>
    </row>
    <row r="23" spans="1:12" ht="15.75" thickBot="1" x14ac:dyDescent="0.3">
      <c r="A23" s="4"/>
      <c r="B23" s="85">
        <f>B21-B22</f>
        <v>0</v>
      </c>
      <c r="C23" s="52" t="s">
        <v>1344</v>
      </c>
      <c r="F23" s="1"/>
      <c r="G23" s="4"/>
      <c r="H23" s="4"/>
      <c r="I23" s="4"/>
      <c r="J23" s="4"/>
      <c r="K23" s="4"/>
      <c r="L23" s="2"/>
    </row>
    <row r="24" spans="1:12" ht="15.75" thickTop="1" x14ac:dyDescent="0.25">
      <c r="F24" s="1"/>
      <c r="L24" s="2"/>
    </row>
    <row r="25" spans="1:12" x14ac:dyDescent="0.25">
      <c r="A25" s="52" t="s">
        <v>1355</v>
      </c>
      <c r="B25" s="52"/>
      <c r="C25" s="52"/>
      <c r="F25" s="1"/>
      <c r="L25" s="2"/>
    </row>
    <row r="26" spans="1:12" x14ac:dyDescent="0.25">
      <c r="A26" s="86" t="s">
        <v>1356</v>
      </c>
      <c r="B26" s="52"/>
      <c r="C26" s="52"/>
      <c r="F26" s="1"/>
      <c r="L26" s="2"/>
    </row>
    <row r="27" spans="1:12" x14ac:dyDescent="0.25">
      <c r="A27" s="86" t="s">
        <v>1345</v>
      </c>
      <c r="B27" s="52"/>
      <c r="C27" s="52"/>
      <c r="F27" s="1"/>
      <c r="L27" s="2"/>
    </row>
    <row r="28" spans="1:12" x14ac:dyDescent="0.25">
      <c r="A28" s="52" t="s">
        <v>1346</v>
      </c>
      <c r="B28" s="52" t="s">
        <v>1347</v>
      </c>
      <c r="C28" s="52"/>
      <c r="F28" s="1"/>
      <c r="L28" s="2"/>
    </row>
    <row r="29" spans="1:12" x14ac:dyDescent="0.25">
      <c r="A29" s="52"/>
      <c r="B29" s="52" t="s">
        <v>1348</v>
      </c>
      <c r="C29" s="52"/>
      <c r="F29" s="1"/>
      <c r="L29" s="2"/>
    </row>
    <row r="30" spans="1:12" x14ac:dyDescent="0.25">
      <c r="A30" s="52" t="s">
        <v>1353</v>
      </c>
      <c r="B30" s="52"/>
      <c r="C30" s="52"/>
      <c r="F30" s="1"/>
      <c r="L30" s="2"/>
    </row>
    <row r="31" spans="1:12" x14ac:dyDescent="0.25">
      <c r="A31" s="124" t="s">
        <v>1354</v>
      </c>
      <c r="B31" s="216"/>
      <c r="C31"/>
      <c r="F31" s="1"/>
      <c r="L31" s="2"/>
    </row>
    <row r="32" spans="1:12" x14ac:dyDescent="0.25">
      <c r="A32" s="1"/>
      <c r="B32" s="1"/>
      <c r="C32" s="163"/>
      <c r="D32" s="88"/>
      <c r="E32" s="1"/>
      <c r="F32" s="1"/>
      <c r="L32" s="2"/>
    </row>
    <row r="33" spans="1:12" x14ac:dyDescent="0.25">
      <c r="A33" s="1"/>
      <c r="B33" s="1"/>
      <c r="C33" s="163"/>
      <c r="D33" s="88"/>
      <c r="E33" s="1"/>
      <c r="F33" s="1"/>
      <c r="L33" s="2"/>
    </row>
    <row r="34" spans="1:12" x14ac:dyDescent="0.25">
      <c r="A34" s="1"/>
      <c r="B34" s="1"/>
      <c r="C34" s="163"/>
      <c r="D34" s="88"/>
      <c r="E34" s="1"/>
      <c r="F34" s="1"/>
      <c r="L34" s="2"/>
    </row>
    <row r="35" spans="1:12" x14ac:dyDescent="0.25">
      <c r="A35" s="1"/>
      <c r="B35" s="1"/>
      <c r="C35" s="163"/>
      <c r="D35" s="88"/>
      <c r="E35" s="1"/>
      <c r="F35" s="1"/>
      <c r="L35" s="2"/>
    </row>
    <row r="36" spans="1:12" x14ac:dyDescent="0.25">
      <c r="A36" s="1"/>
      <c r="B36" s="1"/>
      <c r="C36" s="163"/>
      <c r="D36" s="88"/>
      <c r="E36" s="1"/>
      <c r="F36" s="1"/>
      <c r="L36" s="2"/>
    </row>
    <row r="37" spans="1:12" x14ac:dyDescent="0.25">
      <c r="A37" s="1"/>
      <c r="B37" s="1"/>
      <c r="C37" s="163"/>
      <c r="D37" s="88"/>
      <c r="E37" s="1"/>
      <c r="F37" s="1"/>
      <c r="L37" s="2"/>
    </row>
    <row r="38" spans="1:12" x14ac:dyDescent="0.25">
      <c r="A38" s="1"/>
      <c r="B38" s="1"/>
      <c r="C38" s="163"/>
      <c r="D38" s="88"/>
      <c r="E38" s="1"/>
      <c r="F38" s="1"/>
      <c r="L38" s="2"/>
    </row>
    <row r="39" spans="1:12" x14ac:dyDescent="0.25">
      <c r="A39" s="1"/>
      <c r="B39" s="1"/>
      <c r="C39" s="163"/>
      <c r="D39" s="88"/>
      <c r="E39" s="1"/>
      <c r="F39" s="1"/>
      <c r="L39" s="2"/>
    </row>
    <row r="40" spans="1:12" x14ac:dyDescent="0.25">
      <c r="A40" s="1"/>
      <c r="B40" s="1"/>
      <c r="C40" s="163"/>
      <c r="D40" s="88"/>
      <c r="E40" s="1"/>
      <c r="F40" s="1"/>
      <c r="L40" s="2"/>
    </row>
    <row r="41" spans="1:12" x14ac:dyDescent="0.25">
      <c r="A41" s="1"/>
      <c r="B41" s="1"/>
      <c r="C41" s="163"/>
      <c r="D41" s="88"/>
      <c r="E41" s="1"/>
      <c r="F41" s="1"/>
      <c r="L41" s="2"/>
    </row>
    <row r="42" spans="1:12" x14ac:dyDescent="0.25">
      <c r="A42" s="1"/>
      <c r="B42" s="1"/>
      <c r="C42" s="163"/>
      <c r="D42" s="88"/>
      <c r="E42" s="1"/>
      <c r="F42" s="1"/>
      <c r="L42" s="2"/>
    </row>
    <row r="43" spans="1:12" x14ac:dyDescent="0.25">
      <c r="A43" s="1"/>
      <c r="B43" s="1"/>
      <c r="C43" s="163"/>
      <c r="D43" s="88"/>
      <c r="E43" s="1"/>
      <c r="F43" s="1"/>
      <c r="L43" s="2"/>
    </row>
    <row r="44" spans="1:12" x14ac:dyDescent="0.25">
      <c r="A44" s="1"/>
      <c r="B44" s="1"/>
      <c r="C44" s="163"/>
      <c r="D44" s="88"/>
      <c r="E44" s="1"/>
      <c r="F44" s="1"/>
      <c r="L44" s="2"/>
    </row>
    <row r="45" spans="1:12" x14ac:dyDescent="0.25">
      <c r="A45" s="1"/>
      <c r="B45" s="1"/>
      <c r="C45" s="163"/>
      <c r="D45" s="88"/>
      <c r="E45" s="1"/>
      <c r="F45" s="1"/>
      <c r="L45" s="2"/>
    </row>
    <row r="46" spans="1:12" x14ac:dyDescent="0.25">
      <c r="A46" s="1"/>
      <c r="B46" s="1"/>
      <c r="C46" s="163"/>
      <c r="D46" s="88"/>
      <c r="E46" s="1"/>
      <c r="F46" s="1"/>
      <c r="L46" s="2"/>
    </row>
    <row r="47" spans="1:12" x14ac:dyDescent="0.25">
      <c r="A47" s="1"/>
      <c r="B47" s="1"/>
      <c r="C47" s="163"/>
      <c r="D47" s="88"/>
      <c r="E47" s="1"/>
      <c r="F47" s="1"/>
      <c r="L47" s="2"/>
    </row>
    <row r="48" spans="1:12" x14ac:dyDescent="0.25">
      <c r="A48" s="1"/>
      <c r="B48" s="1"/>
      <c r="C48" s="163"/>
      <c r="D48" s="88"/>
      <c r="E48" s="1"/>
      <c r="F48" s="1"/>
      <c r="L48" s="2"/>
    </row>
    <row r="49" spans="1:12" x14ac:dyDescent="0.25">
      <c r="A49" s="1"/>
      <c r="B49" s="1"/>
      <c r="C49" s="163"/>
      <c r="D49" s="88"/>
      <c r="E49" s="1"/>
      <c r="F49" s="1"/>
      <c r="L49" s="2"/>
    </row>
    <row r="50" spans="1:12" x14ac:dyDescent="0.25">
      <c r="A50" s="1"/>
      <c r="B50" s="1"/>
      <c r="C50" s="163"/>
      <c r="D50" s="88"/>
      <c r="E50" s="1"/>
      <c r="F50" s="1"/>
      <c r="L50" s="2"/>
    </row>
    <row r="51" spans="1:12" x14ac:dyDescent="0.25">
      <c r="A51" s="1"/>
      <c r="B51" s="1"/>
      <c r="C51" s="163"/>
      <c r="D51" s="88"/>
      <c r="E51" s="1"/>
      <c r="F51" s="1"/>
      <c r="L51" s="2"/>
    </row>
    <row r="52" spans="1:12" x14ac:dyDescent="0.25">
      <c r="A52" s="1"/>
      <c r="B52" s="1"/>
      <c r="C52" s="163"/>
      <c r="D52" s="88"/>
      <c r="E52" s="1"/>
      <c r="F52" s="1"/>
      <c r="L52" s="2"/>
    </row>
    <row r="53" spans="1:12" x14ac:dyDescent="0.25">
      <c r="A53" s="1"/>
      <c r="B53" s="1"/>
      <c r="C53" s="163"/>
      <c r="D53" s="88"/>
      <c r="E53" s="1"/>
      <c r="F53" s="1"/>
      <c r="L53" s="2"/>
    </row>
    <row r="54" spans="1:12" x14ac:dyDescent="0.25">
      <c r="A54" s="1"/>
      <c r="B54" s="1"/>
      <c r="C54" s="163"/>
      <c r="D54" s="88"/>
      <c r="E54" s="1"/>
      <c r="F54" s="1"/>
      <c r="L54" s="2"/>
    </row>
    <row r="55" spans="1:12" x14ac:dyDescent="0.25">
      <c r="A55" s="1"/>
      <c r="B55" s="1"/>
      <c r="C55" s="163"/>
      <c r="D55" s="88"/>
      <c r="E55" s="1"/>
      <c r="F55" s="1"/>
      <c r="L55" s="2"/>
    </row>
    <row r="56" spans="1:12" x14ac:dyDescent="0.25">
      <c r="A56" s="1"/>
      <c r="B56" s="1"/>
      <c r="C56" s="163"/>
      <c r="D56" s="88"/>
      <c r="E56" s="1"/>
      <c r="F56" s="1"/>
      <c r="L56" s="2"/>
    </row>
    <row r="57" spans="1:12" x14ac:dyDescent="0.25">
      <c r="A57" s="1"/>
      <c r="B57" s="1"/>
      <c r="C57" s="163"/>
      <c r="D57" s="88"/>
      <c r="E57" s="1"/>
      <c r="F57" s="1"/>
      <c r="L57" s="2"/>
    </row>
    <row r="58" spans="1:12" x14ac:dyDescent="0.25">
      <c r="A58" s="1"/>
      <c r="B58" s="1"/>
      <c r="C58" s="163"/>
      <c r="D58" s="88"/>
      <c r="E58" s="1"/>
      <c r="F58" s="1"/>
      <c r="L58" s="2"/>
    </row>
    <row r="59" spans="1:12" x14ac:dyDescent="0.25">
      <c r="A59" s="1"/>
      <c r="B59" s="1"/>
      <c r="C59" s="163"/>
      <c r="D59" s="88"/>
      <c r="E59" s="1"/>
      <c r="F59" s="1"/>
      <c r="L59" s="2"/>
    </row>
    <row r="60" spans="1:12" x14ac:dyDescent="0.25">
      <c r="A60" s="1"/>
      <c r="B60" s="1"/>
      <c r="C60" s="163"/>
      <c r="D60" s="88"/>
      <c r="E60" s="1"/>
      <c r="F60" s="1"/>
      <c r="L60" s="2"/>
    </row>
    <row r="61" spans="1:12" x14ac:dyDescent="0.25">
      <c r="A61" s="1"/>
      <c r="B61" s="1"/>
      <c r="C61" s="163"/>
      <c r="D61" s="88"/>
      <c r="E61" s="1"/>
      <c r="F61" s="1"/>
      <c r="L61" s="2"/>
    </row>
    <row r="62" spans="1:12" x14ac:dyDescent="0.25">
      <c r="A62" s="1"/>
      <c r="B62" s="1"/>
      <c r="C62" s="163"/>
      <c r="D62" s="88"/>
      <c r="E62" s="1"/>
      <c r="F62" s="1"/>
      <c r="L62" s="2"/>
    </row>
    <row r="63" spans="1:12" x14ac:dyDescent="0.25">
      <c r="A63" s="1"/>
      <c r="B63" s="1"/>
      <c r="C63" s="163"/>
      <c r="D63" s="88"/>
      <c r="E63" s="1"/>
      <c r="F63" s="1"/>
      <c r="L63" s="2"/>
    </row>
    <row r="64" spans="1:12" x14ac:dyDescent="0.25">
      <c r="A64" s="1"/>
      <c r="B64" s="1"/>
      <c r="C64" s="163"/>
      <c r="D64" s="88"/>
      <c r="E64" s="1"/>
      <c r="F64" s="1"/>
      <c r="L64" s="2"/>
    </row>
    <row r="65" spans="1:12" x14ac:dyDescent="0.25">
      <c r="A65" s="1"/>
      <c r="B65" s="1"/>
      <c r="C65" s="163"/>
      <c r="D65" s="88"/>
      <c r="E65" s="1"/>
      <c r="F65" s="1"/>
      <c r="L65" s="2"/>
    </row>
    <row r="66" spans="1:12" x14ac:dyDescent="0.25">
      <c r="A66" s="1"/>
      <c r="B66" s="1"/>
      <c r="C66" s="163"/>
      <c r="D66" s="88"/>
      <c r="E66" s="1"/>
      <c r="F66" s="1"/>
      <c r="L66" s="2"/>
    </row>
    <row r="67" spans="1:12" x14ac:dyDescent="0.25">
      <c r="A67" s="1"/>
      <c r="B67" s="1"/>
      <c r="C67" s="163"/>
      <c r="D67" s="88"/>
      <c r="E67" s="1"/>
      <c r="F67" s="1"/>
      <c r="L67" s="2"/>
    </row>
    <row r="68" spans="1:12" x14ac:dyDescent="0.25">
      <c r="A68" s="1"/>
      <c r="B68" s="1"/>
      <c r="C68" s="163"/>
      <c r="D68" s="88"/>
      <c r="E68" s="1"/>
      <c r="F68" s="1"/>
      <c r="L68" s="2"/>
    </row>
    <row r="69" spans="1:12" x14ac:dyDescent="0.25">
      <c r="A69" s="1"/>
      <c r="B69" s="1"/>
      <c r="C69" s="163"/>
      <c r="D69" s="88"/>
      <c r="E69" s="1"/>
      <c r="F69" s="1"/>
      <c r="L69" s="2"/>
    </row>
    <row r="70" spans="1:12" x14ac:dyDescent="0.25">
      <c r="A70" s="1"/>
      <c r="B70" s="1"/>
      <c r="C70" s="163"/>
      <c r="D70" s="88"/>
      <c r="E70" s="1"/>
      <c r="F70" s="1"/>
      <c r="L70" s="2"/>
    </row>
    <row r="71" spans="1:12" x14ac:dyDescent="0.25">
      <c r="A71" s="1"/>
      <c r="B71" s="1"/>
      <c r="C71" s="163"/>
      <c r="D71" s="88"/>
      <c r="E71" s="1"/>
      <c r="F71" s="1"/>
      <c r="L71" s="2"/>
    </row>
    <row r="72" spans="1:12" x14ac:dyDescent="0.25">
      <c r="A72" s="1"/>
      <c r="B72" s="1"/>
      <c r="C72" s="163"/>
      <c r="D72" s="88"/>
      <c r="E72" s="1"/>
      <c r="F72" s="1"/>
      <c r="L72" s="2"/>
    </row>
    <row r="73" spans="1:12" x14ac:dyDescent="0.25">
      <c r="A73" s="1"/>
      <c r="B73" s="1"/>
      <c r="C73" s="163"/>
      <c r="D73" s="88"/>
      <c r="E73" s="1"/>
      <c r="F73" s="1"/>
      <c r="L73" s="2"/>
    </row>
    <row r="74" spans="1:12" x14ac:dyDescent="0.25">
      <c r="A74" s="1"/>
      <c r="B74" s="1"/>
      <c r="C74" s="163"/>
      <c r="D74" s="88"/>
      <c r="E74" s="1"/>
      <c r="F74" s="1"/>
      <c r="L74" s="2"/>
    </row>
    <row r="75" spans="1:12" x14ac:dyDescent="0.25">
      <c r="A75" s="1"/>
      <c r="B75" s="1"/>
      <c r="C75" s="163"/>
      <c r="D75" s="88"/>
      <c r="E75" s="1"/>
      <c r="F75" s="1"/>
      <c r="L75" s="2"/>
    </row>
    <row r="76" spans="1:12" x14ac:dyDescent="0.25">
      <c r="A76" s="1"/>
      <c r="B76" s="1"/>
      <c r="C76" s="163"/>
      <c r="D76" s="88"/>
      <c r="E76" s="1"/>
      <c r="F76" s="1"/>
      <c r="L76" s="2"/>
    </row>
    <row r="77" spans="1:12" x14ac:dyDescent="0.25">
      <c r="A77" s="1"/>
      <c r="B77" s="1"/>
      <c r="C77" s="163"/>
      <c r="D77" s="88"/>
      <c r="E77" s="1"/>
      <c r="F77" s="1"/>
      <c r="L77" s="2"/>
    </row>
    <row r="78" spans="1:12" x14ac:dyDescent="0.25">
      <c r="A78" s="1"/>
      <c r="B78" s="1"/>
      <c r="C78" s="163"/>
      <c r="D78" s="88"/>
      <c r="E78" s="1"/>
      <c r="F78" s="1"/>
      <c r="L78" s="2"/>
    </row>
    <row r="79" spans="1:12" x14ac:dyDescent="0.25">
      <c r="A79" s="1"/>
      <c r="B79" s="1"/>
      <c r="C79" s="163"/>
      <c r="D79" s="88"/>
      <c r="E79" s="1"/>
      <c r="F79" s="1"/>
      <c r="L79" s="2"/>
    </row>
    <row r="80" spans="1:12" x14ac:dyDescent="0.25">
      <c r="A80" s="1"/>
      <c r="B80" s="1"/>
      <c r="C80" s="163"/>
      <c r="D80" s="88"/>
      <c r="E80" s="1"/>
      <c r="F80" s="1"/>
      <c r="L80" s="2"/>
    </row>
    <row r="81" spans="1:12" x14ac:dyDescent="0.25">
      <c r="A81" s="1"/>
      <c r="B81" s="1"/>
      <c r="C81" s="163"/>
      <c r="D81" s="88"/>
      <c r="E81" s="1"/>
      <c r="F81" s="1"/>
      <c r="G81" s="1"/>
      <c r="H81" s="1"/>
      <c r="I81" s="88"/>
      <c r="J81" s="163"/>
      <c r="K81" s="1"/>
      <c r="L81" s="2"/>
    </row>
    <row r="82" spans="1:12" x14ac:dyDescent="0.25">
      <c r="A82" s="1"/>
      <c r="B82" s="1"/>
      <c r="C82" s="163"/>
      <c r="D82" s="88"/>
      <c r="E82" s="1"/>
      <c r="F82" s="1"/>
      <c r="G82" s="1"/>
      <c r="H82" s="1"/>
      <c r="I82" s="88"/>
      <c r="J82" s="163"/>
      <c r="K82" s="1"/>
      <c r="L82" s="2"/>
    </row>
    <row r="83" spans="1:12" x14ac:dyDescent="0.25">
      <c r="A83" s="1"/>
      <c r="B83" s="1"/>
      <c r="C83" s="163"/>
      <c r="D83" s="88"/>
      <c r="E83" s="1"/>
      <c r="F83" s="1"/>
      <c r="G83" s="1"/>
      <c r="H83" s="1"/>
      <c r="I83" s="88"/>
      <c r="J83" s="163"/>
      <c r="K83" s="1"/>
      <c r="L83" s="2"/>
    </row>
    <row r="84" spans="1:12" x14ac:dyDescent="0.25">
      <c r="A84" s="1"/>
      <c r="B84" s="1"/>
      <c r="C84" s="163"/>
      <c r="D84" s="88"/>
      <c r="E84" s="1"/>
      <c r="F84" s="1"/>
      <c r="G84" s="1"/>
      <c r="H84" s="1"/>
      <c r="I84" s="88"/>
      <c r="J84" s="163"/>
      <c r="K84" s="1"/>
      <c r="L84" s="2"/>
    </row>
    <row r="85" spans="1:12" x14ac:dyDescent="0.25">
      <c r="A85" s="1"/>
      <c r="B85" s="1"/>
      <c r="C85" s="163"/>
      <c r="D85" s="88"/>
      <c r="E85" s="1"/>
      <c r="F85" s="1"/>
      <c r="G85" s="1"/>
      <c r="H85" s="1"/>
      <c r="I85" s="88"/>
      <c r="J85" s="163"/>
      <c r="K85" s="1"/>
      <c r="L85" s="2"/>
    </row>
    <row r="86" spans="1:12" x14ac:dyDescent="0.25">
      <c r="A86" s="1"/>
      <c r="B86" s="1"/>
      <c r="C86" s="163"/>
      <c r="D86" s="88"/>
      <c r="E86" s="1"/>
      <c r="F86" s="1"/>
      <c r="G86" s="1"/>
      <c r="H86" s="1"/>
      <c r="I86" s="88"/>
      <c r="J86" s="163"/>
      <c r="K86" s="1"/>
      <c r="L86" s="2"/>
    </row>
    <row r="87" spans="1:12" x14ac:dyDescent="0.25">
      <c r="A87" s="1"/>
      <c r="B87" s="1"/>
      <c r="C87" s="163"/>
      <c r="D87" s="88"/>
      <c r="E87" s="1"/>
      <c r="F87" s="1"/>
      <c r="G87" s="1"/>
      <c r="H87" s="1"/>
      <c r="I87" s="88"/>
      <c r="J87" s="163"/>
      <c r="K87" s="1"/>
      <c r="L87" s="2"/>
    </row>
    <row r="88" spans="1:12" x14ac:dyDescent="0.25">
      <c r="A88" s="1"/>
      <c r="B88" s="1"/>
      <c r="C88" s="163"/>
      <c r="D88" s="88"/>
      <c r="E88" s="1"/>
      <c r="F88" s="1"/>
      <c r="G88" s="1"/>
      <c r="H88" s="1"/>
      <c r="I88" s="88"/>
      <c r="J88" s="163"/>
      <c r="K88" s="1"/>
      <c r="L88" s="2"/>
    </row>
    <row r="89" spans="1:12" x14ac:dyDescent="0.25">
      <c r="A89" s="1"/>
      <c r="B89" s="1"/>
      <c r="C89" s="163"/>
      <c r="D89" s="88"/>
      <c r="E89" s="1"/>
      <c r="F89" s="1"/>
      <c r="G89" s="1"/>
      <c r="H89" s="1"/>
      <c r="I89" s="88"/>
      <c r="J89" s="163"/>
      <c r="K89" s="1"/>
      <c r="L89" s="2"/>
    </row>
    <row r="90" spans="1:12" x14ac:dyDescent="0.25">
      <c r="A90" s="1"/>
      <c r="B90" s="1"/>
      <c r="C90" s="163"/>
      <c r="D90" s="88"/>
      <c r="E90" s="1"/>
      <c r="F90" s="1"/>
      <c r="G90" s="1"/>
      <c r="H90" s="1"/>
      <c r="I90" s="88"/>
      <c r="J90" s="163"/>
      <c r="K90" s="1"/>
      <c r="L90" s="2"/>
    </row>
    <row r="91" spans="1:12" x14ac:dyDescent="0.25">
      <c r="A91" s="1"/>
      <c r="B91" s="1"/>
      <c r="C91" s="163"/>
      <c r="D91" s="88"/>
      <c r="E91" s="1"/>
      <c r="F91" s="1"/>
      <c r="G91" s="1"/>
      <c r="H91" s="1"/>
      <c r="I91" s="88"/>
      <c r="J91" s="163"/>
      <c r="K91" s="1"/>
      <c r="L91" s="2"/>
    </row>
    <row r="92" spans="1:12" x14ac:dyDescent="0.25">
      <c r="A92" s="1"/>
      <c r="B92" s="1"/>
      <c r="C92" s="163"/>
      <c r="D92" s="88"/>
      <c r="E92" s="1"/>
      <c r="F92" s="1"/>
      <c r="G92" s="1"/>
      <c r="H92" s="1"/>
      <c r="I92" s="88"/>
      <c r="J92" s="163"/>
      <c r="K92" s="1"/>
      <c r="L92" s="2"/>
    </row>
    <row r="93" spans="1:12" x14ac:dyDescent="0.25">
      <c r="A93" s="1"/>
      <c r="B93" s="1"/>
      <c r="C93" s="163"/>
      <c r="D93" s="88"/>
      <c r="E93" s="1"/>
      <c r="F93" s="1"/>
      <c r="G93" s="1"/>
      <c r="H93" s="1"/>
      <c r="I93" s="88"/>
      <c r="J93" s="163"/>
      <c r="K93" s="1"/>
    </row>
    <row r="94" spans="1:12" x14ac:dyDescent="0.25">
      <c r="A94" s="1"/>
      <c r="B94" s="1"/>
      <c r="C94" s="163"/>
      <c r="D94" s="88"/>
      <c r="E94" s="1"/>
      <c r="F94" s="1"/>
      <c r="G94" s="1"/>
      <c r="H94" s="1"/>
      <c r="I94" s="88"/>
      <c r="J94" s="163"/>
      <c r="K94" s="1"/>
    </row>
    <row r="95" spans="1:12" x14ac:dyDescent="0.25">
      <c r="A95" s="1"/>
      <c r="B95" s="1"/>
      <c r="C95" s="163"/>
      <c r="D95" s="88"/>
      <c r="E95" s="1"/>
      <c r="F95" s="1"/>
      <c r="G95" s="1"/>
      <c r="H95" s="1"/>
      <c r="I95" s="88"/>
      <c r="J95" s="163"/>
      <c r="K95" s="1"/>
    </row>
    <row r="96" spans="1:12" x14ac:dyDescent="0.25">
      <c r="A96" s="1"/>
      <c r="B96" s="1"/>
      <c r="C96" s="163"/>
      <c r="D96" s="88"/>
      <c r="E96" s="1"/>
      <c r="F96" s="1"/>
      <c r="G96" s="1"/>
      <c r="H96" s="1"/>
      <c r="I96" s="88"/>
      <c r="J96" s="163"/>
      <c r="K96" s="1"/>
    </row>
    <row r="97" spans="1:11" x14ac:dyDescent="0.25">
      <c r="A97" s="1"/>
      <c r="B97" s="1"/>
      <c r="C97" s="163"/>
      <c r="D97" s="88"/>
      <c r="E97" s="1"/>
      <c r="F97" s="1"/>
      <c r="G97" s="1"/>
      <c r="H97" s="1"/>
      <c r="I97" s="88"/>
      <c r="J97" s="163"/>
      <c r="K97" s="1"/>
    </row>
    <row r="98" spans="1:11" x14ac:dyDescent="0.25">
      <c r="A98" s="1"/>
      <c r="B98" s="1"/>
      <c r="C98" s="163"/>
      <c r="D98" s="88"/>
      <c r="E98" s="1"/>
      <c r="F98" s="1"/>
      <c r="G98" s="1"/>
      <c r="H98" s="1"/>
      <c r="I98" s="88"/>
      <c r="J98" s="163"/>
      <c r="K98" s="1"/>
    </row>
    <row r="99" spans="1:11" x14ac:dyDescent="0.25">
      <c r="A99" s="1"/>
      <c r="B99" s="1"/>
      <c r="C99" s="163"/>
      <c r="D99" s="88"/>
      <c r="E99" s="1"/>
      <c r="F99" s="1"/>
      <c r="G99" s="1"/>
      <c r="H99" s="1"/>
      <c r="I99" s="88"/>
      <c r="J99" s="163"/>
      <c r="K99" s="1"/>
    </row>
    <row r="100" spans="1:11" x14ac:dyDescent="0.25">
      <c r="A100" s="1"/>
      <c r="B100" s="1"/>
      <c r="C100" s="163"/>
      <c r="D100" s="88"/>
      <c r="E100" s="1"/>
      <c r="F100" s="1"/>
      <c r="G100" s="1"/>
      <c r="H100" s="1"/>
      <c r="I100" s="88"/>
      <c r="J100" s="163"/>
      <c r="K100" s="1"/>
    </row>
    <row r="101" spans="1:11" s="3" customFormat="1" x14ac:dyDescent="0.25">
      <c r="A101" s="1"/>
      <c r="B101" s="1"/>
      <c r="C101" s="163"/>
      <c r="D101" s="88"/>
      <c r="E101" s="1"/>
      <c r="F101" s="1"/>
      <c r="G101" s="1"/>
      <c r="H101" s="1"/>
      <c r="I101" s="88"/>
      <c r="J101" s="163"/>
      <c r="K101" s="1"/>
    </row>
    <row r="102" spans="1:11" s="3" customFormat="1" x14ac:dyDescent="0.25">
      <c r="A102" s="1"/>
      <c r="B102" s="1"/>
      <c r="C102" s="163"/>
      <c r="D102" s="88"/>
      <c r="E102" s="1"/>
      <c r="F102" s="1"/>
      <c r="G102" s="1"/>
      <c r="H102" s="1"/>
      <c r="I102" s="88"/>
      <c r="J102" s="163"/>
      <c r="K102" s="1"/>
    </row>
    <row r="103" spans="1:11" s="3" customFormat="1" x14ac:dyDescent="0.25">
      <c r="A103" s="1"/>
      <c r="B103" s="1"/>
      <c r="C103" s="163"/>
      <c r="D103" s="88"/>
      <c r="E103" s="1"/>
      <c r="F103" s="1"/>
      <c r="G103" s="1"/>
      <c r="H103" s="1"/>
      <c r="I103" s="88"/>
      <c r="J103" s="163"/>
      <c r="K103" s="1"/>
    </row>
    <row r="104" spans="1:11" s="3" customFormat="1" x14ac:dyDescent="0.25">
      <c r="A104" s="1"/>
      <c r="B104" s="1"/>
      <c r="C104" s="163"/>
      <c r="D104" s="88"/>
      <c r="E104" s="1"/>
      <c r="F104" s="1"/>
      <c r="G104" s="1"/>
      <c r="H104" s="1"/>
      <c r="I104" s="88"/>
      <c r="J104" s="163"/>
      <c r="K104" s="1"/>
    </row>
    <row r="105" spans="1:11" s="3" customFormat="1" x14ac:dyDescent="0.25">
      <c r="A105" s="1"/>
      <c r="B105" s="1"/>
      <c r="C105" s="163"/>
      <c r="D105" s="88"/>
      <c r="E105" s="1"/>
      <c r="F105" s="1"/>
      <c r="G105" s="1"/>
      <c r="H105" s="1"/>
      <c r="I105" s="88"/>
      <c r="J105" s="163"/>
      <c r="K105" s="1"/>
    </row>
    <row r="106" spans="1:11" s="3" customFormat="1" x14ac:dyDescent="0.25">
      <c r="A106" s="1"/>
      <c r="B106" s="1"/>
      <c r="C106" s="163"/>
      <c r="D106" s="88"/>
      <c r="E106" s="1"/>
      <c r="F106" s="1"/>
      <c r="G106" s="1"/>
      <c r="H106" s="1"/>
      <c r="I106" s="88"/>
      <c r="J106" s="163"/>
      <c r="K106" s="1"/>
    </row>
    <row r="107" spans="1:11" s="3" customFormat="1" x14ac:dyDescent="0.25">
      <c r="A107" s="1"/>
      <c r="B107" s="1"/>
      <c r="C107" s="163"/>
      <c r="D107" s="88"/>
      <c r="E107" s="1"/>
      <c r="F107" s="1"/>
      <c r="G107" s="1"/>
      <c r="H107" s="1"/>
      <c r="I107" s="88"/>
      <c r="J107" s="163"/>
      <c r="K107" s="1"/>
    </row>
    <row r="108" spans="1:11" s="3" customFormat="1" x14ac:dyDescent="0.25">
      <c r="A108" s="1"/>
      <c r="B108" s="1"/>
      <c r="C108" s="163"/>
      <c r="D108" s="88"/>
      <c r="E108" s="1"/>
      <c r="F108" s="1"/>
      <c r="G108" s="1"/>
      <c r="H108" s="1"/>
      <c r="I108" s="88"/>
      <c r="J108" s="163"/>
      <c r="K108" s="1"/>
    </row>
    <row r="109" spans="1:11" s="3" customFormat="1" x14ac:dyDescent="0.25">
      <c r="A109" s="1"/>
      <c r="B109" s="1"/>
      <c r="C109" s="163"/>
      <c r="D109" s="88"/>
      <c r="E109" s="1"/>
      <c r="F109" s="1"/>
      <c r="G109" s="1"/>
      <c r="H109" s="1"/>
      <c r="I109" s="88"/>
      <c r="J109" s="163"/>
      <c r="K109" s="1"/>
    </row>
    <row r="110" spans="1:11" s="3" customFormat="1" x14ac:dyDescent="0.25">
      <c r="A110" s="1"/>
      <c r="B110" s="1"/>
      <c r="C110" s="163"/>
      <c r="D110" s="88"/>
      <c r="E110" s="1"/>
      <c r="F110" s="1"/>
      <c r="G110" s="1"/>
      <c r="H110" s="1"/>
      <c r="I110" s="88"/>
      <c r="J110" s="163"/>
      <c r="K110" s="1"/>
    </row>
    <row r="111" spans="1:11" s="3" customFormat="1" x14ac:dyDescent="0.25">
      <c r="A111" s="1"/>
      <c r="B111" s="1"/>
      <c r="C111" s="163"/>
      <c r="D111" s="88"/>
      <c r="E111" s="1"/>
      <c r="F111" s="1"/>
      <c r="G111" s="1"/>
      <c r="H111" s="1"/>
      <c r="I111" s="88"/>
      <c r="J111" s="163"/>
      <c r="K111" s="1"/>
    </row>
    <row r="112" spans="1:11" s="3" customFormat="1" x14ac:dyDescent="0.25">
      <c r="A112" s="1"/>
      <c r="B112" s="1"/>
      <c r="C112" s="163"/>
      <c r="D112" s="88"/>
      <c r="E112" s="1"/>
      <c r="F112" s="1"/>
      <c r="G112" s="1"/>
      <c r="H112" s="1"/>
      <c r="I112" s="88"/>
      <c r="J112" s="163"/>
      <c r="K112" s="1"/>
    </row>
    <row r="113" spans="1:11" s="3" customFormat="1" x14ac:dyDescent="0.25">
      <c r="A113" s="1"/>
      <c r="B113" s="1"/>
      <c r="C113" s="163"/>
      <c r="D113" s="88"/>
      <c r="E113" s="1"/>
      <c r="F113" s="1"/>
      <c r="G113" s="1"/>
      <c r="H113" s="1"/>
      <c r="I113" s="88"/>
      <c r="J113" s="163"/>
      <c r="K113" s="1"/>
    </row>
    <row r="114" spans="1:11" s="3" customFormat="1" x14ac:dyDescent="0.25">
      <c r="A114" s="1"/>
      <c r="B114" s="1"/>
      <c r="C114" s="163"/>
      <c r="D114" s="88"/>
      <c r="E114" s="1"/>
      <c r="F114" s="1"/>
      <c r="G114" s="1"/>
      <c r="H114" s="1"/>
      <c r="I114" s="88"/>
      <c r="J114" s="163"/>
      <c r="K114" s="1"/>
    </row>
    <row r="115" spans="1:11" s="3" customFormat="1" x14ac:dyDescent="0.25">
      <c r="A115" s="1"/>
      <c r="B115" s="1"/>
      <c r="C115" s="163"/>
      <c r="D115" s="88"/>
      <c r="E115" s="1"/>
      <c r="F115" s="1"/>
      <c r="G115" s="1"/>
      <c r="H115" s="1"/>
      <c r="I115" s="88"/>
      <c r="J115" s="163"/>
      <c r="K115" s="1"/>
    </row>
    <row r="116" spans="1:11" s="3" customFormat="1" x14ac:dyDescent="0.25">
      <c r="A116" s="1"/>
      <c r="B116" s="1"/>
      <c r="C116" s="163"/>
      <c r="D116" s="88"/>
      <c r="E116" s="1"/>
      <c r="F116" s="1"/>
      <c r="G116" s="1"/>
      <c r="H116" s="1"/>
      <c r="I116" s="88"/>
      <c r="J116" s="163"/>
      <c r="K116" s="1"/>
    </row>
    <row r="117" spans="1:11" s="3" customFormat="1" x14ac:dyDescent="0.25">
      <c r="A117" s="1"/>
      <c r="B117" s="1"/>
      <c r="C117" s="163"/>
      <c r="D117" s="88"/>
      <c r="E117" s="1"/>
      <c r="F117" s="1"/>
      <c r="G117" s="1"/>
      <c r="H117" s="1"/>
      <c r="I117" s="88"/>
      <c r="J117" s="163"/>
      <c r="K117" s="1"/>
    </row>
    <row r="118" spans="1:11" s="3" customFormat="1" x14ac:dyDescent="0.25">
      <c r="A118" s="1"/>
      <c r="B118" s="1"/>
      <c r="C118" s="163"/>
      <c r="D118" s="88"/>
      <c r="E118" s="1"/>
      <c r="F118" s="1"/>
      <c r="G118" s="1"/>
      <c r="H118" s="1"/>
      <c r="I118" s="88"/>
      <c r="J118" s="163"/>
      <c r="K118" s="1"/>
    </row>
    <row r="119" spans="1:11" s="3" customFormat="1" x14ac:dyDescent="0.25">
      <c r="A119" s="1"/>
      <c r="B119" s="1"/>
      <c r="C119" s="163"/>
      <c r="D119" s="88"/>
      <c r="E119" s="1"/>
      <c r="F119" s="1"/>
      <c r="G119" s="1"/>
      <c r="H119" s="1"/>
      <c r="I119" s="88"/>
      <c r="J119" s="163"/>
      <c r="K119" s="1"/>
    </row>
    <row r="120" spans="1:11" s="3" customFormat="1" x14ac:dyDescent="0.25">
      <c r="A120" s="1"/>
      <c r="B120" s="1"/>
      <c r="C120" s="163"/>
      <c r="D120" s="88"/>
      <c r="E120" s="1"/>
      <c r="F120" s="1"/>
      <c r="G120" s="1"/>
      <c r="H120" s="1"/>
      <c r="I120" s="88"/>
      <c r="J120" s="163"/>
      <c r="K120" s="1"/>
    </row>
    <row r="121" spans="1:11" s="3" customFormat="1" x14ac:dyDescent="0.25">
      <c r="A121" s="1"/>
      <c r="B121" s="1"/>
      <c r="C121" s="163"/>
      <c r="D121" s="88"/>
      <c r="E121" s="1"/>
      <c r="F121" s="1"/>
      <c r="G121" s="1"/>
      <c r="H121" s="1"/>
      <c r="I121" s="88"/>
      <c r="J121" s="163"/>
      <c r="K121" s="1"/>
    </row>
    <row r="122" spans="1:11" s="3" customFormat="1" x14ac:dyDescent="0.25">
      <c r="A122" s="1"/>
      <c r="B122" s="1"/>
      <c r="C122" s="163"/>
      <c r="D122" s="88"/>
      <c r="E122" s="1"/>
      <c r="F122" s="1"/>
      <c r="G122" s="1"/>
      <c r="H122" s="1"/>
      <c r="I122" s="88"/>
      <c r="J122" s="163"/>
      <c r="K122" s="1"/>
    </row>
    <row r="123" spans="1:11" s="3" customFormat="1" x14ac:dyDescent="0.25">
      <c r="A123" s="1"/>
      <c r="B123" s="1"/>
      <c r="C123" s="163"/>
      <c r="D123" s="88"/>
      <c r="E123" s="1"/>
      <c r="F123" s="1"/>
      <c r="G123" s="1"/>
      <c r="H123" s="1"/>
      <c r="I123" s="88"/>
      <c r="J123" s="163"/>
      <c r="K123" s="1"/>
    </row>
    <row r="124" spans="1:11" s="3" customFormat="1" x14ac:dyDescent="0.25">
      <c r="A124" s="1"/>
      <c r="B124" s="1"/>
      <c r="C124" s="163"/>
      <c r="D124" s="88"/>
      <c r="E124" s="1"/>
      <c r="F124" s="1"/>
      <c r="G124" s="1"/>
      <c r="H124" s="1"/>
      <c r="I124" s="88"/>
      <c r="J124" s="163"/>
      <c r="K124" s="1"/>
    </row>
    <row r="125" spans="1:11" s="3" customFormat="1" x14ac:dyDescent="0.25">
      <c r="A125" s="1"/>
      <c r="B125" s="1"/>
      <c r="C125" s="163"/>
      <c r="D125" s="88"/>
      <c r="E125" s="1"/>
      <c r="F125" s="1"/>
      <c r="G125" s="1"/>
      <c r="H125" s="1"/>
      <c r="I125" s="88"/>
      <c r="J125" s="163"/>
      <c r="K125" s="1"/>
    </row>
    <row r="126" spans="1:11" s="3" customFormat="1" x14ac:dyDescent="0.25">
      <c r="A126" s="1"/>
      <c r="B126" s="1"/>
      <c r="C126" s="163"/>
      <c r="D126" s="88"/>
      <c r="E126" s="1"/>
      <c r="F126" s="1"/>
      <c r="G126" s="1"/>
      <c r="H126" s="1"/>
      <c r="I126" s="88"/>
      <c r="J126" s="163"/>
      <c r="K126" s="1"/>
    </row>
    <row r="127" spans="1:11" s="3" customFormat="1" x14ac:dyDescent="0.25">
      <c r="A127" s="1"/>
      <c r="B127" s="1"/>
      <c r="C127" s="163"/>
      <c r="D127" s="88"/>
      <c r="E127" s="1"/>
      <c r="F127" s="1"/>
      <c r="G127" s="1"/>
      <c r="H127" s="1"/>
      <c r="I127" s="88"/>
      <c r="J127" s="163"/>
      <c r="K127" s="1"/>
    </row>
    <row r="128" spans="1:11" s="3" customFormat="1" x14ac:dyDescent="0.25">
      <c r="A128" s="1"/>
      <c r="B128" s="1"/>
      <c r="C128" s="163"/>
      <c r="D128" s="88"/>
      <c r="E128" s="1"/>
      <c r="F128" s="1"/>
      <c r="G128" s="1"/>
      <c r="H128" s="1"/>
      <c r="I128" s="88"/>
      <c r="J128" s="163"/>
      <c r="K128" s="1"/>
    </row>
    <row r="129" spans="1:11" s="3" customFormat="1" x14ac:dyDescent="0.25">
      <c r="A129" s="1"/>
      <c r="B129" s="1"/>
      <c r="C129" s="163"/>
      <c r="D129" s="88"/>
      <c r="E129" s="1"/>
      <c r="F129" s="1"/>
      <c r="G129" s="1"/>
      <c r="H129" s="1"/>
      <c r="I129" s="88"/>
      <c r="J129" s="163"/>
      <c r="K129" s="1"/>
    </row>
    <row r="130" spans="1:11" s="3" customFormat="1" x14ac:dyDescent="0.25">
      <c r="A130" s="1"/>
      <c r="B130" s="1"/>
      <c r="C130" s="163"/>
      <c r="D130" s="88"/>
      <c r="E130" s="1"/>
      <c r="F130" s="1"/>
      <c r="G130" s="1"/>
      <c r="H130" s="1"/>
      <c r="I130" s="88"/>
      <c r="J130" s="163"/>
      <c r="K130" s="1"/>
    </row>
    <row r="131" spans="1:11" s="3" customFormat="1" x14ac:dyDescent="0.25">
      <c r="A131" s="1"/>
      <c r="B131" s="1"/>
      <c r="C131" s="163"/>
      <c r="D131" s="88"/>
      <c r="E131" s="1"/>
      <c r="F131" s="1"/>
      <c r="G131" s="1"/>
      <c r="H131" s="1"/>
      <c r="I131" s="88"/>
      <c r="J131" s="163"/>
      <c r="K131" s="1"/>
    </row>
    <row r="132" spans="1:11" s="3" customFormat="1" x14ac:dyDescent="0.25">
      <c r="A132" s="1"/>
      <c r="B132" s="1"/>
      <c r="C132" s="163"/>
      <c r="D132" s="88"/>
      <c r="E132" s="1"/>
      <c r="F132" s="1"/>
      <c r="G132" s="1"/>
      <c r="H132" s="1"/>
      <c r="I132" s="88"/>
      <c r="J132" s="163"/>
      <c r="K132" s="1"/>
    </row>
    <row r="133" spans="1:11" s="3" customFormat="1" x14ac:dyDescent="0.25">
      <c r="A133" s="1"/>
      <c r="B133" s="1"/>
      <c r="C133" s="163"/>
      <c r="D133" s="88"/>
      <c r="E133" s="1"/>
      <c r="F133" s="1"/>
      <c r="G133" s="1"/>
      <c r="H133" s="1"/>
      <c r="I133" s="88"/>
      <c r="J133" s="163"/>
      <c r="K133" s="1"/>
    </row>
    <row r="134" spans="1:11" s="3" customFormat="1" x14ac:dyDescent="0.25">
      <c r="A134" s="1"/>
      <c r="B134" s="1"/>
      <c r="C134" s="163"/>
      <c r="D134" s="88"/>
      <c r="E134" s="1"/>
      <c r="F134" s="1"/>
      <c r="G134" s="1"/>
      <c r="H134" s="1"/>
      <c r="I134" s="88"/>
      <c r="J134" s="163"/>
      <c r="K134" s="1"/>
    </row>
    <row r="135" spans="1:11" s="3" customFormat="1" x14ac:dyDescent="0.25">
      <c r="A135" s="1"/>
      <c r="B135" s="1"/>
      <c r="C135" s="163"/>
      <c r="D135" s="88"/>
      <c r="E135" s="1"/>
      <c r="F135" s="1"/>
      <c r="G135" s="1"/>
      <c r="H135" s="1"/>
      <c r="I135" s="88"/>
      <c r="J135" s="163"/>
      <c r="K135" s="1"/>
    </row>
    <row r="136" spans="1:11" s="3" customFormat="1" x14ac:dyDescent="0.25">
      <c r="A136" s="1"/>
      <c r="B136" s="1"/>
      <c r="C136" s="163"/>
      <c r="D136" s="88"/>
      <c r="E136" s="1"/>
      <c r="F136" s="1"/>
      <c r="G136" s="1"/>
      <c r="H136" s="1"/>
      <c r="I136" s="88"/>
      <c r="J136" s="163"/>
      <c r="K136" s="1"/>
    </row>
    <row r="137" spans="1:11" s="3" customFormat="1" x14ac:dyDescent="0.25">
      <c r="A137" s="1"/>
      <c r="B137" s="1"/>
      <c r="C137" s="163"/>
      <c r="D137" s="88"/>
      <c r="E137" s="1"/>
      <c r="F137" s="1"/>
      <c r="G137" s="1"/>
      <c r="H137" s="1"/>
      <c r="I137" s="88"/>
      <c r="J137" s="163"/>
      <c r="K137" s="1"/>
    </row>
    <row r="138" spans="1:11" s="3" customFormat="1" x14ac:dyDescent="0.25">
      <c r="A138" s="1"/>
      <c r="B138" s="1"/>
      <c r="C138" s="163"/>
      <c r="D138" s="88"/>
      <c r="E138" s="1"/>
      <c r="F138" s="1"/>
      <c r="G138" s="1"/>
      <c r="H138" s="1"/>
      <c r="I138" s="88"/>
      <c r="J138" s="163"/>
      <c r="K138" s="1"/>
    </row>
    <row r="139" spans="1:11" s="3" customFormat="1" x14ac:dyDescent="0.25">
      <c r="A139" s="1"/>
      <c r="B139" s="1"/>
      <c r="C139" s="163"/>
      <c r="D139" s="88"/>
      <c r="E139" s="1"/>
      <c r="F139" s="1"/>
      <c r="G139" s="1"/>
      <c r="H139" s="1"/>
      <c r="I139" s="88"/>
      <c r="J139" s="163"/>
      <c r="K139" s="1"/>
    </row>
    <row r="140" spans="1:11" s="3" customFormat="1" x14ac:dyDescent="0.25">
      <c r="A140" s="1"/>
      <c r="B140" s="1"/>
      <c r="C140" s="163"/>
      <c r="D140" s="88"/>
      <c r="E140" s="1"/>
      <c r="F140" s="1"/>
      <c r="G140" s="1"/>
      <c r="H140" s="1"/>
      <c r="I140" s="88"/>
      <c r="J140" s="163"/>
      <c r="K140" s="1"/>
    </row>
    <row r="141" spans="1:11" s="3" customFormat="1" x14ac:dyDescent="0.25">
      <c r="A141" s="1"/>
      <c r="B141" s="1"/>
      <c r="C141" s="163"/>
      <c r="D141" s="88"/>
      <c r="E141" s="1"/>
      <c r="F141" s="1"/>
      <c r="G141" s="1"/>
      <c r="H141" s="1"/>
      <c r="I141" s="88"/>
      <c r="J141" s="163"/>
      <c r="K141" s="1"/>
    </row>
    <row r="142" spans="1:11" s="3" customFormat="1" x14ac:dyDescent="0.25">
      <c r="A142" s="1"/>
      <c r="B142" s="1"/>
      <c r="C142" s="163"/>
      <c r="D142" s="88"/>
      <c r="E142" s="1"/>
      <c r="F142" s="1"/>
      <c r="G142" s="1"/>
      <c r="H142" s="1"/>
      <c r="I142" s="88"/>
      <c r="J142" s="163"/>
      <c r="K142" s="1"/>
    </row>
    <row r="143" spans="1:11" s="3" customFormat="1" x14ac:dyDescent="0.25">
      <c r="A143" s="1"/>
      <c r="B143" s="1"/>
      <c r="C143" s="163"/>
      <c r="D143" s="88"/>
      <c r="E143" s="1"/>
      <c r="F143" s="1"/>
      <c r="G143" s="1"/>
      <c r="H143" s="1"/>
      <c r="I143" s="88"/>
      <c r="J143" s="163"/>
      <c r="K143" s="1"/>
    </row>
    <row r="144" spans="1:11" s="3" customFormat="1" x14ac:dyDescent="0.25">
      <c r="A144" s="1"/>
      <c r="B144" s="1"/>
      <c r="C144" s="163"/>
      <c r="D144" s="88"/>
      <c r="E144" s="1"/>
      <c r="F144" s="1"/>
      <c r="G144" s="1"/>
      <c r="H144" s="1"/>
      <c r="I144" s="88"/>
      <c r="J144" s="163"/>
      <c r="K144" s="1"/>
    </row>
    <row r="145" spans="1:11" s="3" customFormat="1" x14ac:dyDescent="0.25">
      <c r="A145" s="1"/>
      <c r="B145" s="1"/>
      <c r="C145" s="163"/>
      <c r="D145" s="88"/>
      <c r="E145" s="1"/>
      <c r="F145" s="1"/>
      <c r="G145" s="1"/>
      <c r="H145" s="1"/>
      <c r="I145" s="88"/>
      <c r="J145" s="163"/>
      <c r="K145" s="1"/>
    </row>
    <row r="146" spans="1:11" s="3" customFormat="1" x14ac:dyDescent="0.25">
      <c r="A146" s="1"/>
      <c r="B146" s="1"/>
      <c r="C146" s="163"/>
      <c r="D146" s="88"/>
      <c r="E146" s="1"/>
      <c r="F146" s="1"/>
      <c r="G146" s="1"/>
      <c r="H146" s="1"/>
      <c r="I146" s="88"/>
      <c r="J146" s="163"/>
      <c r="K146" s="1"/>
    </row>
    <row r="147" spans="1:11" s="3" customFormat="1" x14ac:dyDescent="0.25">
      <c r="A147" s="1"/>
      <c r="B147" s="1"/>
      <c r="C147" s="163"/>
      <c r="D147" s="88"/>
      <c r="E147" s="1"/>
      <c r="F147" s="1"/>
      <c r="G147" s="1"/>
      <c r="H147" s="1"/>
      <c r="I147" s="88"/>
      <c r="J147" s="163"/>
      <c r="K147" s="1"/>
    </row>
    <row r="148" spans="1:11" s="3" customFormat="1" x14ac:dyDescent="0.25">
      <c r="A148" s="1"/>
      <c r="B148" s="1"/>
      <c r="C148" s="163"/>
      <c r="D148" s="88"/>
      <c r="E148" s="1"/>
      <c r="F148" s="1"/>
      <c r="G148" s="1"/>
      <c r="H148" s="1"/>
      <c r="I148" s="88"/>
      <c r="J148" s="163"/>
      <c r="K148" s="1"/>
    </row>
    <row r="149" spans="1:11" s="3" customFormat="1" x14ac:dyDescent="0.25">
      <c r="A149" s="1"/>
      <c r="B149" s="1"/>
      <c r="C149" s="163"/>
      <c r="D149" s="88"/>
      <c r="E149" s="1"/>
      <c r="F149" s="1"/>
      <c r="G149" s="1"/>
      <c r="H149" s="1"/>
      <c r="I149" s="88"/>
      <c r="J149" s="163"/>
      <c r="K149" s="1"/>
    </row>
    <row r="150" spans="1:11" s="3" customFormat="1" x14ac:dyDescent="0.25">
      <c r="A150" s="1"/>
      <c r="B150" s="1"/>
      <c r="C150" s="163"/>
      <c r="D150" s="88"/>
      <c r="E150" s="1"/>
      <c r="F150" s="1"/>
      <c r="G150" s="1"/>
      <c r="H150" s="1"/>
      <c r="I150" s="88"/>
      <c r="J150" s="163"/>
      <c r="K150" s="1"/>
    </row>
    <row r="151" spans="1:11" s="3" customFormat="1" x14ac:dyDescent="0.25">
      <c r="A151" s="1"/>
      <c r="B151" s="1"/>
      <c r="C151" s="163"/>
      <c r="D151" s="88"/>
      <c r="E151" s="1"/>
      <c r="F151" s="1"/>
      <c r="G151" s="1"/>
      <c r="H151" s="1"/>
      <c r="I151" s="88"/>
      <c r="J151" s="163"/>
      <c r="K151" s="1"/>
    </row>
    <row r="152" spans="1:11" s="3" customFormat="1" x14ac:dyDescent="0.25">
      <c r="A152" s="1"/>
      <c r="B152" s="1"/>
      <c r="C152" s="163"/>
      <c r="D152" s="88"/>
      <c r="E152" s="1"/>
      <c r="F152" s="1"/>
      <c r="G152" s="1"/>
      <c r="H152" s="1"/>
      <c r="I152" s="88"/>
      <c r="J152" s="163"/>
      <c r="K152" s="1"/>
    </row>
    <row r="153" spans="1:11" s="3" customFormat="1" x14ac:dyDescent="0.25">
      <c r="A153" s="1"/>
      <c r="B153" s="1"/>
      <c r="C153" s="163"/>
      <c r="D153" s="88"/>
      <c r="E153" s="1"/>
      <c r="F153" s="1"/>
      <c r="G153" s="1"/>
      <c r="H153" s="1"/>
      <c r="I153" s="88"/>
      <c r="J153" s="163"/>
      <c r="K153" s="1"/>
    </row>
    <row r="154" spans="1:11" s="3" customFormat="1" x14ac:dyDescent="0.25">
      <c r="A154" s="1"/>
      <c r="B154" s="1"/>
      <c r="C154" s="163"/>
      <c r="D154" s="88"/>
      <c r="E154" s="1"/>
      <c r="F154" s="1"/>
      <c r="G154" s="1"/>
      <c r="H154" s="1"/>
      <c r="I154" s="88"/>
      <c r="J154" s="163"/>
      <c r="K154" s="1"/>
    </row>
    <row r="155" spans="1:11" s="3" customFormat="1" x14ac:dyDescent="0.25">
      <c r="A155" s="1"/>
      <c r="B155" s="1"/>
      <c r="C155" s="163"/>
      <c r="D155" s="88"/>
      <c r="E155" s="1"/>
      <c r="F155" s="1"/>
      <c r="G155" s="1"/>
      <c r="H155" s="1"/>
      <c r="I155" s="88"/>
      <c r="J155" s="163"/>
      <c r="K155" s="1"/>
    </row>
    <row r="156" spans="1:11" s="3" customFormat="1" x14ac:dyDescent="0.25">
      <c r="A156" s="1"/>
      <c r="B156" s="1"/>
      <c r="C156" s="163"/>
      <c r="D156" s="88"/>
      <c r="E156" s="1"/>
      <c r="F156" s="1"/>
      <c r="G156" s="1"/>
      <c r="H156" s="1"/>
      <c r="I156" s="88"/>
      <c r="J156" s="163"/>
      <c r="K156" s="1"/>
    </row>
    <row r="157" spans="1:11" s="3" customFormat="1" x14ac:dyDescent="0.25">
      <c r="A157" s="1"/>
      <c r="B157" s="1"/>
      <c r="C157" s="163"/>
      <c r="D157" s="88"/>
      <c r="E157" s="1"/>
      <c r="F157" s="1"/>
      <c r="G157" s="1"/>
      <c r="H157" s="1"/>
      <c r="I157" s="88"/>
      <c r="J157" s="163"/>
      <c r="K157" s="1"/>
    </row>
    <row r="158" spans="1:11" s="3" customFormat="1" x14ac:dyDescent="0.25">
      <c r="A158" s="1"/>
      <c r="B158" s="1"/>
      <c r="C158" s="163"/>
      <c r="D158" s="88"/>
      <c r="E158" s="1"/>
      <c r="F158" s="1"/>
      <c r="G158" s="1"/>
      <c r="H158" s="1"/>
      <c r="I158" s="88"/>
      <c r="J158" s="163"/>
      <c r="K158" s="1"/>
    </row>
    <row r="159" spans="1:11" s="3" customFormat="1" x14ac:dyDescent="0.25">
      <c r="A159" s="1"/>
      <c r="B159" s="1"/>
      <c r="C159" s="163"/>
      <c r="D159" s="88"/>
      <c r="E159" s="1"/>
      <c r="F159" s="1"/>
      <c r="G159" s="1"/>
      <c r="H159" s="1"/>
      <c r="I159" s="88"/>
      <c r="J159" s="163"/>
      <c r="K159" s="1"/>
    </row>
    <row r="160" spans="1:11" s="3" customFormat="1" x14ac:dyDescent="0.25">
      <c r="A160" s="1"/>
      <c r="B160" s="1"/>
      <c r="C160" s="163"/>
      <c r="D160" s="88"/>
      <c r="E160" s="1"/>
      <c r="F160" s="1"/>
      <c r="G160" s="1"/>
      <c r="H160" s="1"/>
      <c r="I160" s="88"/>
      <c r="J160" s="163"/>
      <c r="K160" s="1"/>
    </row>
    <row r="161" spans="1:11" s="3" customFormat="1" x14ac:dyDescent="0.25">
      <c r="A161" s="1"/>
      <c r="B161" s="1"/>
      <c r="C161" s="163"/>
      <c r="D161" s="88"/>
      <c r="E161" s="1"/>
      <c r="F161" s="1"/>
      <c r="G161" s="1"/>
      <c r="H161" s="1"/>
      <c r="I161" s="88"/>
      <c r="J161" s="163"/>
      <c r="K161" s="1"/>
    </row>
    <row r="162" spans="1:11" s="3" customFormat="1" x14ac:dyDescent="0.25">
      <c r="A162" s="1"/>
      <c r="B162" s="1"/>
      <c r="C162" s="163"/>
      <c r="D162" s="88"/>
      <c r="E162" s="1"/>
      <c r="F162" s="1"/>
      <c r="G162" s="1"/>
      <c r="H162" s="1"/>
      <c r="I162" s="88"/>
      <c r="J162" s="163"/>
      <c r="K162" s="1"/>
    </row>
    <row r="163" spans="1:11" s="3" customFormat="1" x14ac:dyDescent="0.25">
      <c r="A163" s="1"/>
      <c r="B163" s="1"/>
      <c r="C163" s="163"/>
      <c r="D163" s="88"/>
      <c r="E163" s="1"/>
      <c r="F163" s="1"/>
      <c r="G163" s="1"/>
      <c r="H163" s="1"/>
      <c r="I163" s="88"/>
      <c r="J163" s="163"/>
      <c r="K163" s="1"/>
    </row>
    <row r="164" spans="1:11" s="3" customFormat="1" x14ac:dyDescent="0.25">
      <c r="A164" s="1"/>
      <c r="B164" s="1"/>
      <c r="C164" s="163"/>
      <c r="D164" s="88"/>
      <c r="E164" s="1"/>
      <c r="F164" s="1"/>
      <c r="G164" s="1"/>
      <c r="H164" s="1"/>
      <c r="I164" s="88"/>
      <c r="J164" s="163"/>
      <c r="K164" s="1"/>
    </row>
    <row r="165" spans="1:11" s="3" customFormat="1" x14ac:dyDescent="0.25">
      <c r="A165" s="1"/>
      <c r="B165" s="1"/>
      <c r="C165" s="163"/>
      <c r="D165" s="88"/>
      <c r="E165" s="1"/>
      <c r="F165" s="1"/>
      <c r="G165" s="1"/>
      <c r="H165" s="1"/>
      <c r="I165" s="88"/>
      <c r="J165" s="163"/>
      <c r="K165" s="1"/>
    </row>
    <row r="166" spans="1:11" s="3" customFormat="1" x14ac:dyDescent="0.25">
      <c r="A166" s="1"/>
      <c r="B166" s="1"/>
      <c r="C166" s="163"/>
      <c r="D166" s="88"/>
      <c r="E166" s="1"/>
      <c r="F166" s="1"/>
      <c r="G166" s="1"/>
      <c r="H166" s="1"/>
      <c r="I166" s="88"/>
      <c r="J166" s="163"/>
      <c r="K166" s="1"/>
    </row>
    <row r="167" spans="1:11" s="3" customFormat="1" x14ac:dyDescent="0.25">
      <c r="A167" s="1"/>
      <c r="B167" s="1"/>
      <c r="C167" s="163"/>
      <c r="D167" s="88"/>
      <c r="E167" s="1"/>
      <c r="F167" s="1"/>
      <c r="G167" s="1"/>
      <c r="H167" s="1"/>
      <c r="I167" s="88"/>
      <c r="J167" s="163"/>
      <c r="K167" s="1"/>
    </row>
    <row r="168" spans="1:11" s="3" customFormat="1" x14ac:dyDescent="0.25">
      <c r="A168" s="1"/>
      <c r="B168" s="1"/>
      <c r="C168" s="163"/>
      <c r="D168" s="88"/>
      <c r="E168" s="1"/>
      <c r="F168" s="1"/>
      <c r="G168" s="1"/>
      <c r="H168" s="1"/>
      <c r="I168" s="88"/>
      <c r="J168" s="163"/>
      <c r="K168" s="1"/>
    </row>
    <row r="169" spans="1:11" s="3" customFormat="1" x14ac:dyDescent="0.25">
      <c r="A169" s="1"/>
      <c r="B169" s="1"/>
      <c r="C169" s="163"/>
      <c r="D169" s="88"/>
      <c r="E169" s="1"/>
      <c r="F169" s="1"/>
      <c r="G169" s="1"/>
      <c r="H169" s="1"/>
      <c r="I169" s="88"/>
      <c r="J169" s="163"/>
      <c r="K169" s="1"/>
    </row>
    <row r="170" spans="1:11" s="3" customFormat="1" x14ac:dyDescent="0.25">
      <c r="A170" s="1"/>
      <c r="B170" s="1"/>
      <c r="C170" s="163"/>
      <c r="D170" s="88"/>
      <c r="E170" s="1"/>
      <c r="F170" s="1"/>
      <c r="G170" s="1"/>
      <c r="H170" s="1"/>
      <c r="I170" s="88"/>
      <c r="J170" s="163"/>
      <c r="K170" s="1"/>
    </row>
    <row r="171" spans="1:11" s="3" customFormat="1" x14ac:dyDescent="0.25">
      <c r="A171" s="1"/>
      <c r="B171" s="1"/>
      <c r="C171" s="163"/>
      <c r="D171" s="88"/>
      <c r="E171" s="1"/>
      <c r="F171" s="1"/>
      <c r="G171" s="1"/>
      <c r="H171" s="1"/>
      <c r="I171" s="88"/>
      <c r="J171" s="163"/>
      <c r="K171" s="1"/>
    </row>
    <row r="172" spans="1:11" s="3" customFormat="1" x14ac:dyDescent="0.25">
      <c r="A172" s="1"/>
      <c r="B172" s="1"/>
      <c r="C172" s="163"/>
      <c r="D172" s="88"/>
      <c r="E172" s="1"/>
      <c r="F172" s="1"/>
      <c r="G172" s="1"/>
      <c r="H172" s="1"/>
      <c r="I172" s="88"/>
      <c r="J172" s="163"/>
      <c r="K172" s="1"/>
    </row>
    <row r="173" spans="1:11" s="3" customFormat="1" x14ac:dyDescent="0.25">
      <c r="A173" s="1"/>
      <c r="B173" s="1"/>
      <c r="C173" s="163"/>
      <c r="D173" s="88"/>
      <c r="E173" s="1"/>
      <c r="F173" s="1"/>
      <c r="G173" s="1"/>
      <c r="H173" s="1"/>
      <c r="I173" s="88"/>
      <c r="J173" s="163"/>
      <c r="K173" s="1"/>
    </row>
    <row r="174" spans="1:11" s="3" customFormat="1" x14ac:dyDescent="0.25">
      <c r="A174" s="1"/>
      <c r="B174" s="1"/>
      <c r="C174" s="163"/>
      <c r="D174" s="88"/>
      <c r="E174" s="1"/>
      <c r="F174" s="1"/>
      <c r="G174" s="1"/>
      <c r="H174" s="1"/>
      <c r="I174" s="88"/>
      <c r="J174" s="163"/>
      <c r="K174" s="1"/>
    </row>
    <row r="175" spans="1:11" s="3" customFormat="1" x14ac:dyDescent="0.25">
      <c r="A175" s="1"/>
      <c r="B175" s="1"/>
      <c r="C175" s="163"/>
      <c r="D175" s="88"/>
      <c r="E175" s="1"/>
      <c r="F175" s="1"/>
      <c r="G175" s="1"/>
      <c r="H175" s="1"/>
      <c r="I175" s="88"/>
      <c r="J175" s="163"/>
      <c r="K175" s="1"/>
    </row>
    <row r="176" spans="1:11" s="3" customFormat="1" x14ac:dyDescent="0.25">
      <c r="A176" s="1"/>
      <c r="B176" s="1"/>
      <c r="C176" s="163"/>
      <c r="D176" s="88"/>
      <c r="E176" s="1"/>
      <c r="F176" s="1"/>
      <c r="G176" s="1"/>
      <c r="H176" s="1"/>
      <c r="I176" s="88"/>
      <c r="J176" s="163"/>
      <c r="K176" s="1"/>
    </row>
    <row r="177" spans="1:11" s="3" customFormat="1" x14ac:dyDescent="0.25">
      <c r="A177" s="1"/>
      <c r="B177" s="1"/>
      <c r="C177" s="163"/>
      <c r="D177" s="88"/>
      <c r="E177" s="1"/>
      <c r="F177" s="1"/>
      <c r="G177" s="1"/>
      <c r="H177" s="1"/>
      <c r="I177" s="88"/>
      <c r="J177" s="163"/>
      <c r="K177" s="1"/>
    </row>
    <row r="178" spans="1:11" s="3" customFormat="1" x14ac:dyDescent="0.25">
      <c r="A178" s="1"/>
      <c r="B178" s="1"/>
      <c r="C178" s="163"/>
      <c r="D178" s="88"/>
      <c r="E178" s="1"/>
      <c r="F178" s="1"/>
      <c r="G178" s="1"/>
      <c r="H178" s="1"/>
      <c r="I178" s="88"/>
      <c r="J178" s="163"/>
      <c r="K178" s="1"/>
    </row>
    <row r="179" spans="1:11" s="3" customFormat="1" x14ac:dyDescent="0.25">
      <c r="A179" s="2"/>
      <c r="B179" s="2"/>
      <c r="C179" s="2"/>
      <c r="D179" s="2"/>
      <c r="E179" s="2"/>
      <c r="F179" s="1"/>
      <c r="G179" s="1"/>
      <c r="H179" s="1"/>
      <c r="I179" s="88"/>
      <c r="J179" s="163"/>
      <c r="K179" s="1"/>
    </row>
    <row r="180" spans="1:11" s="3" customFormat="1" x14ac:dyDescent="0.25">
      <c r="A180" s="2"/>
      <c r="B180" s="2"/>
      <c r="C180" s="2"/>
      <c r="D180" s="2"/>
      <c r="E180" s="2"/>
      <c r="F180" s="1"/>
      <c r="G180" s="1"/>
      <c r="H180" s="1"/>
      <c r="I180" s="88"/>
      <c r="J180" s="163"/>
      <c r="K180" s="1"/>
    </row>
    <row r="181" spans="1:11" s="3" customFormat="1" x14ac:dyDescent="0.25">
      <c r="A181" s="2"/>
      <c r="B181" s="2"/>
      <c r="C181" s="2"/>
      <c r="D181" s="2"/>
      <c r="E181" s="2"/>
      <c r="F181" s="1"/>
      <c r="G181" s="1"/>
      <c r="H181" s="1"/>
      <c r="I181" s="88"/>
      <c r="J181" s="163"/>
      <c r="K181" s="1"/>
    </row>
    <row r="182" spans="1:11" s="3" customFormat="1" x14ac:dyDescent="0.25">
      <c r="A182" s="2"/>
      <c r="B182" s="2"/>
      <c r="C182" s="2"/>
      <c r="D182" s="2"/>
      <c r="E182" s="2"/>
      <c r="F182" s="1"/>
      <c r="G182" s="1"/>
      <c r="H182" s="1"/>
      <c r="I182" s="88"/>
      <c r="J182" s="163"/>
      <c r="K182" s="1"/>
    </row>
    <row r="183" spans="1:11" s="3" customFormat="1" x14ac:dyDescent="0.25">
      <c r="A183" s="2"/>
      <c r="B183" s="2"/>
      <c r="C183" s="2"/>
      <c r="D183" s="2"/>
      <c r="E183" s="2"/>
      <c r="F183" s="1"/>
      <c r="G183" s="1"/>
      <c r="H183" s="1"/>
      <c r="I183" s="88"/>
      <c r="J183" s="163"/>
      <c r="K183" s="1"/>
    </row>
    <row r="184" spans="1:11" s="3" customFormat="1" x14ac:dyDescent="0.25">
      <c r="A184" s="2"/>
      <c r="B184" s="2"/>
      <c r="C184" s="2"/>
      <c r="D184" s="2"/>
      <c r="E184" s="2"/>
      <c r="F184" s="1"/>
      <c r="G184" s="1"/>
      <c r="H184" s="1"/>
      <c r="I184" s="88"/>
      <c r="J184" s="163"/>
      <c r="K184" s="1"/>
    </row>
    <row r="185" spans="1:11" s="3" customFormat="1" x14ac:dyDescent="0.25">
      <c r="A185" s="2"/>
      <c r="B185" s="2"/>
      <c r="C185" s="2"/>
      <c r="D185" s="2"/>
      <c r="E185" s="2"/>
      <c r="F185" s="1"/>
      <c r="G185" s="1"/>
      <c r="H185" s="1"/>
      <c r="I185" s="88"/>
      <c r="J185" s="163"/>
      <c r="K185" s="1"/>
    </row>
    <row r="186" spans="1:11" s="3" customFormat="1" x14ac:dyDescent="0.25">
      <c r="A186" s="2"/>
      <c r="B186" s="2"/>
      <c r="C186" s="2"/>
      <c r="D186" s="2"/>
      <c r="E186" s="2"/>
      <c r="F186" s="1"/>
      <c r="G186" s="1"/>
      <c r="H186" s="1"/>
      <c r="I186" s="88"/>
      <c r="J186" s="163"/>
      <c r="K186" s="1"/>
    </row>
    <row r="187" spans="1:11" s="3" customFormat="1" x14ac:dyDescent="0.25">
      <c r="A187" s="2"/>
      <c r="B187" s="2"/>
      <c r="C187" s="2"/>
      <c r="D187" s="2"/>
      <c r="E187" s="2"/>
      <c r="F187" s="1"/>
      <c r="G187" s="1"/>
      <c r="H187" s="1"/>
      <c r="I187" s="88"/>
      <c r="J187" s="163"/>
      <c r="K187" s="1"/>
    </row>
    <row r="188" spans="1:11" s="3" customFormat="1" x14ac:dyDescent="0.25">
      <c r="A188" s="2"/>
      <c r="B188" s="2"/>
      <c r="C188" s="2"/>
      <c r="D188" s="2"/>
      <c r="E188" s="2"/>
      <c r="F188" s="1"/>
      <c r="G188" s="1"/>
      <c r="H188" s="1"/>
      <c r="I188" s="88"/>
      <c r="J188" s="163"/>
      <c r="K188" s="1"/>
    </row>
    <row r="189" spans="1:11" s="3" customFormat="1" x14ac:dyDescent="0.25">
      <c r="A189" s="2"/>
      <c r="B189" s="2"/>
      <c r="C189" s="2"/>
      <c r="D189" s="2"/>
      <c r="E189" s="2"/>
      <c r="F189" s="1"/>
      <c r="G189" s="1"/>
      <c r="H189" s="1"/>
      <c r="I189" s="88"/>
      <c r="J189" s="163"/>
      <c r="K189" s="1"/>
    </row>
    <row r="190" spans="1:11" s="3" customFormat="1" x14ac:dyDescent="0.25">
      <c r="A190" s="2"/>
      <c r="B190" s="2"/>
      <c r="C190" s="2"/>
      <c r="D190" s="2"/>
      <c r="E190" s="2"/>
      <c r="F190" s="1"/>
      <c r="G190" s="1"/>
      <c r="H190" s="1"/>
      <c r="I190" s="88"/>
      <c r="J190" s="163"/>
      <c r="K190" s="1"/>
    </row>
    <row r="191" spans="1:11" s="3" customFormat="1" x14ac:dyDescent="0.25">
      <c r="A191" s="2"/>
      <c r="B191" s="2"/>
      <c r="C191" s="2"/>
      <c r="D191" s="2"/>
      <c r="E191" s="2"/>
      <c r="F191" s="4"/>
      <c r="G191" s="1"/>
      <c r="H191" s="1"/>
      <c r="I191" s="88"/>
      <c r="J191" s="163"/>
      <c r="K191" s="1"/>
    </row>
    <row r="192" spans="1:11" s="3" customFormat="1" x14ac:dyDescent="0.25">
      <c r="A192" s="2"/>
      <c r="B192" s="2"/>
      <c r="C192" s="2"/>
      <c r="D192" s="2"/>
      <c r="E192" s="2"/>
      <c r="F192" s="4"/>
      <c r="G192" s="1"/>
      <c r="H192" s="1"/>
      <c r="I192" s="88"/>
      <c r="J192" s="163"/>
      <c r="K192" s="1"/>
    </row>
    <row r="193" spans="1:11" s="3" customFormat="1" x14ac:dyDescent="0.25">
      <c r="A193" s="2"/>
      <c r="B193" s="2"/>
      <c r="C193" s="2"/>
      <c r="D193" s="2"/>
      <c r="E193" s="2"/>
      <c r="F193" s="4"/>
      <c r="G193" s="1"/>
      <c r="H193" s="1"/>
      <c r="I193" s="88"/>
      <c r="J193" s="163"/>
      <c r="K193" s="1"/>
    </row>
    <row r="194" spans="1:11" s="3" customFormat="1" x14ac:dyDescent="0.25">
      <c r="A194" s="2"/>
      <c r="B194" s="2"/>
      <c r="C194" s="2"/>
      <c r="D194" s="2"/>
      <c r="E194" s="2"/>
      <c r="F194" s="4"/>
      <c r="G194" s="1"/>
      <c r="H194" s="1"/>
      <c r="I194" s="88"/>
      <c r="J194" s="163"/>
      <c r="K194" s="1"/>
    </row>
    <row r="195" spans="1:11" s="3" customFormat="1" x14ac:dyDescent="0.25">
      <c r="A195" s="2"/>
      <c r="B195" s="2"/>
      <c r="C195" s="2"/>
      <c r="D195" s="2"/>
      <c r="E195" s="2"/>
      <c r="F195" s="4"/>
      <c r="G195" s="1"/>
      <c r="H195" s="1"/>
      <c r="I195" s="88"/>
      <c r="J195" s="163"/>
      <c r="K195" s="1"/>
    </row>
    <row r="196" spans="1:11" s="3" customFormat="1" x14ac:dyDescent="0.25">
      <c r="A196" s="2"/>
      <c r="B196" s="2"/>
      <c r="C196" s="2"/>
      <c r="D196" s="2"/>
      <c r="E196" s="2"/>
      <c r="F196" s="4"/>
      <c r="G196" s="1"/>
      <c r="H196" s="1"/>
      <c r="I196" s="88"/>
      <c r="J196" s="163"/>
      <c r="K196" s="1"/>
    </row>
    <row r="197" spans="1:11" s="3" customFormat="1" x14ac:dyDescent="0.25">
      <c r="A197" s="2"/>
      <c r="B197" s="2"/>
      <c r="C197" s="2"/>
      <c r="D197" s="2"/>
      <c r="E197" s="2"/>
      <c r="F197" s="4"/>
      <c r="G197" s="1"/>
      <c r="H197" s="1"/>
      <c r="I197" s="88"/>
      <c r="J197" s="163"/>
      <c r="K197" s="1"/>
    </row>
    <row r="198" spans="1:11" s="3" customFormat="1" x14ac:dyDescent="0.25">
      <c r="A198" s="2"/>
      <c r="B198" s="2"/>
      <c r="C198" s="2"/>
      <c r="D198" s="2"/>
      <c r="E198" s="2"/>
      <c r="F198" s="4"/>
      <c r="G198" s="1"/>
      <c r="H198" s="1"/>
      <c r="I198" s="88"/>
      <c r="J198" s="163"/>
      <c r="K198" s="1"/>
    </row>
    <row r="199" spans="1:11" s="3" customFormat="1" x14ac:dyDescent="0.25">
      <c r="A199" s="2"/>
      <c r="B199" s="2"/>
      <c r="C199" s="2"/>
      <c r="D199" s="2"/>
      <c r="E199" s="2"/>
      <c r="F199" s="4"/>
      <c r="G199" s="1"/>
      <c r="H199" s="1"/>
      <c r="I199" s="88"/>
      <c r="J199" s="163"/>
      <c r="K199" s="1"/>
    </row>
    <row r="200" spans="1:11" s="3" customFormat="1" x14ac:dyDescent="0.25">
      <c r="A200" s="2"/>
      <c r="B200" s="2"/>
      <c r="C200" s="2"/>
      <c r="D200" s="2"/>
      <c r="E200" s="2"/>
      <c r="F200" s="4"/>
      <c r="G200" s="1"/>
      <c r="H200" s="1"/>
      <c r="I200" s="88"/>
      <c r="J200" s="163"/>
      <c r="K200" s="1"/>
    </row>
    <row r="201" spans="1:11" s="3" customFormat="1" x14ac:dyDescent="0.25">
      <c r="A201" s="2"/>
      <c r="B201" s="2"/>
      <c r="C201" s="2"/>
      <c r="D201" s="2"/>
      <c r="E201" s="2"/>
      <c r="F201" s="4"/>
      <c r="G201" s="1"/>
      <c r="H201" s="1"/>
      <c r="I201" s="88"/>
      <c r="J201" s="163"/>
      <c r="K201" s="1"/>
    </row>
    <row r="202" spans="1:11" s="3" customFormat="1" x14ac:dyDescent="0.25">
      <c r="A202" s="2"/>
      <c r="B202" s="2"/>
      <c r="C202" s="2"/>
      <c r="D202" s="2"/>
      <c r="E202" s="2"/>
      <c r="F202" s="4"/>
      <c r="G202" s="1"/>
      <c r="H202" s="1"/>
      <c r="I202" s="88"/>
      <c r="J202" s="163"/>
      <c r="K202" s="1"/>
    </row>
    <row r="203" spans="1:11" s="3" customFormat="1" x14ac:dyDescent="0.25">
      <c r="A203" s="2"/>
      <c r="B203" s="2"/>
      <c r="C203" s="2"/>
      <c r="D203" s="2"/>
      <c r="E203" s="2"/>
      <c r="F203" s="4"/>
      <c r="G203" s="1"/>
      <c r="H203" s="1"/>
      <c r="I203" s="88"/>
      <c r="J203" s="163"/>
      <c r="K203" s="1"/>
    </row>
    <row r="204" spans="1:11" s="3" customFormat="1" x14ac:dyDescent="0.25">
      <c r="A204" s="2"/>
      <c r="B204" s="2"/>
      <c r="C204" s="2"/>
      <c r="D204" s="2"/>
      <c r="E204" s="2"/>
      <c r="F204" s="4"/>
      <c r="G204" s="1"/>
      <c r="H204" s="1"/>
      <c r="I204" s="88"/>
      <c r="J204" s="163"/>
      <c r="K204" s="1"/>
    </row>
    <row r="205" spans="1:11" s="3" customFormat="1" x14ac:dyDescent="0.25">
      <c r="A205" s="2"/>
      <c r="B205" s="2"/>
      <c r="C205" s="2"/>
      <c r="D205" s="2"/>
      <c r="E205" s="2"/>
      <c r="F205" s="4"/>
      <c r="G205" s="1"/>
      <c r="H205" s="1"/>
      <c r="I205" s="88"/>
      <c r="J205" s="163"/>
      <c r="K205" s="1"/>
    </row>
    <row r="206" spans="1:11" s="3" customFormat="1" x14ac:dyDescent="0.25">
      <c r="A206" s="2"/>
      <c r="B206" s="2"/>
      <c r="C206" s="2"/>
      <c r="D206" s="2"/>
      <c r="E206" s="2"/>
      <c r="F206" s="4"/>
      <c r="G206" s="1"/>
      <c r="H206" s="1"/>
      <c r="I206" s="88"/>
      <c r="J206" s="163"/>
      <c r="K206" s="1"/>
    </row>
    <row r="207" spans="1:11" s="3" customFormat="1" x14ac:dyDescent="0.25">
      <c r="A207" s="2"/>
      <c r="B207" s="2"/>
      <c r="C207" s="2"/>
      <c r="D207" s="2"/>
      <c r="E207" s="2"/>
      <c r="F207" s="4"/>
      <c r="G207" s="1"/>
      <c r="H207" s="1"/>
      <c r="I207" s="88"/>
      <c r="J207" s="163"/>
      <c r="K207" s="1"/>
    </row>
    <row r="208" spans="1:11" s="3" customFormat="1" x14ac:dyDescent="0.25">
      <c r="A208" s="2"/>
      <c r="B208" s="2"/>
      <c r="C208" s="2"/>
      <c r="D208" s="2"/>
      <c r="E208" s="2"/>
      <c r="F208" s="4"/>
      <c r="G208" s="1"/>
      <c r="H208" s="1"/>
      <c r="I208" s="88"/>
      <c r="J208" s="163"/>
      <c r="K208" s="1"/>
    </row>
    <row r="209" spans="1:11" s="3" customFormat="1" x14ac:dyDescent="0.25">
      <c r="A209" s="2"/>
      <c r="B209" s="2"/>
      <c r="C209" s="2"/>
      <c r="D209" s="2"/>
      <c r="E209" s="2"/>
      <c r="F209" s="4"/>
      <c r="G209" s="1"/>
      <c r="H209" s="1"/>
      <c r="I209" s="88"/>
      <c r="J209" s="163"/>
      <c r="K209" s="1"/>
    </row>
    <row r="210" spans="1:11" s="3" customFormat="1" x14ac:dyDescent="0.25">
      <c r="A210" s="2"/>
      <c r="B210" s="2"/>
      <c r="C210" s="2"/>
      <c r="D210" s="2"/>
      <c r="E210" s="2"/>
      <c r="F210" s="4"/>
      <c r="G210" s="1"/>
      <c r="H210" s="1"/>
      <c r="I210" s="88"/>
      <c r="J210" s="163"/>
      <c r="K210" s="1"/>
    </row>
    <row r="211" spans="1:11" s="3" customFormat="1" x14ac:dyDescent="0.25">
      <c r="A211" s="2"/>
      <c r="B211" s="2"/>
      <c r="C211" s="2"/>
      <c r="D211" s="2"/>
      <c r="E211" s="2"/>
      <c r="F211" s="4"/>
      <c r="G211" s="1"/>
      <c r="H211" s="1"/>
      <c r="I211" s="88"/>
      <c r="J211" s="163"/>
      <c r="K211" s="1"/>
    </row>
    <row r="212" spans="1:11" s="3" customFormat="1" x14ac:dyDescent="0.25">
      <c r="A212" s="2"/>
      <c r="B212" s="2"/>
      <c r="C212" s="2"/>
      <c r="D212" s="2"/>
      <c r="E212" s="2"/>
      <c r="F212" s="4"/>
      <c r="G212" s="1"/>
      <c r="H212" s="1"/>
      <c r="I212" s="88"/>
      <c r="J212" s="163"/>
      <c r="K212" s="1"/>
    </row>
    <row r="213" spans="1:11" s="3" customFormat="1" x14ac:dyDescent="0.25">
      <c r="A213" s="2"/>
      <c r="B213" s="2"/>
      <c r="C213" s="2"/>
      <c r="D213" s="2"/>
      <c r="E213" s="2"/>
      <c r="F213" s="4"/>
      <c r="G213" s="1"/>
      <c r="H213" s="1"/>
      <c r="I213" s="88"/>
      <c r="J213" s="163"/>
      <c r="K213" s="1"/>
    </row>
    <row r="214" spans="1:11" s="3" customFormat="1" x14ac:dyDescent="0.25">
      <c r="A214" s="2"/>
      <c r="B214" s="2"/>
      <c r="C214" s="2"/>
      <c r="D214" s="2"/>
      <c r="E214" s="2"/>
      <c r="F214" s="4"/>
      <c r="G214" s="1"/>
      <c r="H214" s="1"/>
      <c r="I214" s="88"/>
      <c r="J214" s="163"/>
      <c r="K214" s="1"/>
    </row>
    <row r="215" spans="1:11" s="3" customFormat="1" x14ac:dyDescent="0.25">
      <c r="A215" s="2"/>
      <c r="B215" s="2"/>
      <c r="C215" s="2"/>
      <c r="D215" s="2"/>
      <c r="E215" s="2"/>
      <c r="F215" s="4"/>
      <c r="G215" s="1"/>
      <c r="H215" s="1"/>
      <c r="I215" s="88"/>
      <c r="J215" s="163"/>
      <c r="K215" s="1"/>
    </row>
    <row r="216" spans="1:11" s="3" customFormat="1" x14ac:dyDescent="0.25">
      <c r="A216" s="2"/>
      <c r="B216" s="2"/>
      <c r="C216" s="2"/>
      <c r="D216" s="2"/>
      <c r="E216" s="2"/>
      <c r="F216" s="4"/>
      <c r="G216" s="1"/>
      <c r="H216" s="1"/>
      <c r="I216" s="88"/>
      <c r="J216" s="163"/>
      <c r="K216" s="1"/>
    </row>
    <row r="217" spans="1:11" s="3" customFormat="1" x14ac:dyDescent="0.25">
      <c r="A217" s="2"/>
      <c r="B217" s="2"/>
      <c r="C217" s="2"/>
      <c r="D217" s="2"/>
      <c r="E217" s="2"/>
      <c r="F217" s="4"/>
      <c r="G217" s="1"/>
      <c r="H217" s="1"/>
      <c r="I217" s="88"/>
      <c r="J217" s="163"/>
      <c r="K217" s="1"/>
    </row>
    <row r="218" spans="1:11" s="3" customFormat="1" x14ac:dyDescent="0.25">
      <c r="A218" s="2"/>
      <c r="B218" s="2"/>
      <c r="C218" s="2"/>
      <c r="D218" s="2"/>
      <c r="E218" s="2"/>
      <c r="F218" s="4"/>
      <c r="G218" s="1"/>
      <c r="H218" s="1"/>
      <c r="I218" s="88"/>
      <c r="J218" s="163"/>
      <c r="K218" s="1"/>
    </row>
    <row r="219" spans="1:11" s="3" customFormat="1" x14ac:dyDescent="0.25">
      <c r="A219" s="2"/>
      <c r="B219" s="2"/>
      <c r="C219" s="2"/>
      <c r="D219" s="2"/>
      <c r="E219" s="2"/>
      <c r="F219" s="4"/>
      <c r="G219" s="1"/>
      <c r="H219" s="1"/>
      <c r="I219" s="88"/>
      <c r="J219" s="163"/>
      <c r="K219" s="1"/>
    </row>
    <row r="220" spans="1:11" s="3" customFormat="1" x14ac:dyDescent="0.25">
      <c r="A220" s="2"/>
      <c r="B220" s="2"/>
      <c r="C220" s="2"/>
      <c r="D220" s="2"/>
      <c r="E220" s="2"/>
      <c r="F220" s="4"/>
      <c r="G220" s="1"/>
      <c r="H220" s="1"/>
      <c r="I220" s="88"/>
      <c r="J220" s="163"/>
      <c r="K220" s="1"/>
    </row>
    <row r="221" spans="1:11" s="3" customFormat="1" x14ac:dyDescent="0.25">
      <c r="A221" s="2"/>
      <c r="B221" s="2"/>
      <c r="C221" s="2"/>
      <c r="D221" s="2"/>
      <c r="E221" s="2"/>
      <c r="F221" s="4"/>
      <c r="G221" s="1"/>
      <c r="H221" s="1"/>
      <c r="I221" s="88"/>
      <c r="J221" s="163"/>
      <c r="K221" s="1"/>
    </row>
    <row r="222" spans="1:11" s="3" customFormat="1" x14ac:dyDescent="0.25">
      <c r="A222" s="2"/>
      <c r="B222" s="2"/>
      <c r="C222" s="2"/>
      <c r="D222" s="2"/>
      <c r="E222" s="2"/>
      <c r="F222" s="4"/>
      <c r="G222" s="1"/>
      <c r="H222" s="1"/>
      <c r="I222" s="88"/>
      <c r="J222" s="163"/>
      <c r="K222" s="1"/>
    </row>
    <row r="223" spans="1:11" s="3" customFormat="1" x14ac:dyDescent="0.25">
      <c r="A223" s="2"/>
      <c r="B223" s="2"/>
      <c r="C223" s="2"/>
      <c r="D223" s="2"/>
      <c r="E223" s="2"/>
      <c r="F223" s="4"/>
      <c r="G223" s="1"/>
      <c r="H223" s="1"/>
      <c r="I223" s="88"/>
      <c r="J223" s="163"/>
      <c r="K223" s="1"/>
    </row>
    <row r="224" spans="1:11" s="3" customFormat="1" x14ac:dyDescent="0.25">
      <c r="A224" s="2"/>
      <c r="B224" s="2"/>
      <c r="C224" s="2"/>
      <c r="D224" s="2"/>
      <c r="E224" s="2"/>
      <c r="F224" s="4"/>
      <c r="G224" s="1"/>
      <c r="H224" s="1"/>
      <c r="I224" s="88"/>
      <c r="J224" s="163"/>
      <c r="K224" s="1"/>
    </row>
    <row r="225" spans="1:11" s="3" customFormat="1" x14ac:dyDescent="0.25">
      <c r="A225" s="2"/>
      <c r="B225" s="2"/>
      <c r="C225" s="2"/>
      <c r="D225" s="2"/>
      <c r="E225" s="2"/>
      <c r="F225" s="4"/>
      <c r="G225" s="1"/>
      <c r="H225" s="1"/>
      <c r="I225" s="88"/>
      <c r="J225" s="163"/>
      <c r="K225" s="1"/>
    </row>
    <row r="226" spans="1:11" s="3" customFormat="1" x14ac:dyDescent="0.25">
      <c r="A226" s="2"/>
      <c r="B226" s="2"/>
      <c r="C226" s="2"/>
      <c r="D226" s="2"/>
      <c r="E226" s="2"/>
      <c r="F226" s="4"/>
      <c r="G226" s="1"/>
      <c r="H226" s="1"/>
      <c r="I226" s="88"/>
      <c r="J226" s="163"/>
      <c r="K226" s="1"/>
    </row>
    <row r="227" spans="1:11" s="3" customFormat="1" x14ac:dyDescent="0.25">
      <c r="A227" s="2"/>
      <c r="B227" s="2"/>
      <c r="C227" s="2"/>
      <c r="D227" s="2"/>
      <c r="E227" s="2"/>
      <c r="F227" s="4"/>
      <c r="G227" s="1"/>
      <c r="H227" s="1"/>
      <c r="I227" s="88"/>
      <c r="J227" s="163"/>
      <c r="K227" s="1"/>
    </row>
    <row r="228" spans="1:11" s="3" customFormat="1" x14ac:dyDescent="0.25">
      <c r="A228" s="2"/>
      <c r="B228" s="2"/>
      <c r="C228" s="2"/>
      <c r="D228" s="2"/>
      <c r="E228" s="2"/>
      <c r="F228" s="4"/>
      <c r="G228" s="1"/>
      <c r="H228" s="1"/>
      <c r="I228" s="88"/>
      <c r="J228" s="163"/>
      <c r="K228" s="1"/>
    </row>
    <row r="229" spans="1:11" s="3" customFormat="1" x14ac:dyDescent="0.25">
      <c r="A229" s="2"/>
      <c r="B229" s="2"/>
      <c r="C229" s="2"/>
      <c r="D229" s="2"/>
      <c r="E229" s="2"/>
      <c r="F229" s="4"/>
      <c r="G229" s="1"/>
      <c r="H229" s="1"/>
      <c r="I229" s="88"/>
      <c r="J229" s="163"/>
      <c r="K229" s="1"/>
    </row>
    <row r="230" spans="1:11" s="3" customFormat="1" x14ac:dyDescent="0.25">
      <c r="A230" s="2"/>
      <c r="B230" s="2"/>
      <c r="C230" s="2"/>
      <c r="D230" s="2"/>
      <c r="E230" s="2"/>
      <c r="F230" s="4"/>
      <c r="G230" s="1"/>
      <c r="H230" s="1"/>
      <c r="I230" s="88"/>
      <c r="J230" s="163"/>
      <c r="K230" s="1"/>
    </row>
    <row r="231" spans="1:11" s="3" customFormat="1" x14ac:dyDescent="0.25">
      <c r="A231" s="2"/>
      <c r="B231" s="2"/>
      <c r="C231" s="2"/>
      <c r="D231" s="2"/>
      <c r="E231" s="2"/>
      <c r="F231" s="4"/>
      <c r="G231" s="1"/>
      <c r="H231" s="1"/>
      <c r="I231" s="88"/>
      <c r="J231" s="163"/>
      <c r="K231" s="1"/>
    </row>
    <row r="232" spans="1:11" s="3" customFormat="1" x14ac:dyDescent="0.25">
      <c r="A232" s="2"/>
      <c r="B232" s="2"/>
      <c r="C232" s="2"/>
      <c r="D232" s="2"/>
      <c r="E232" s="2"/>
      <c r="F232" s="4"/>
      <c r="G232" s="1"/>
      <c r="H232" s="1"/>
      <c r="I232" s="88"/>
      <c r="J232" s="163"/>
      <c r="K232" s="1"/>
    </row>
    <row r="233" spans="1:11" s="3" customFormat="1" x14ac:dyDescent="0.25">
      <c r="A233" s="2"/>
      <c r="B233" s="2"/>
      <c r="C233" s="2"/>
      <c r="D233" s="2"/>
      <c r="E233" s="2"/>
      <c r="F233" s="4"/>
      <c r="G233" s="1"/>
      <c r="H233" s="1"/>
      <c r="I233" s="88"/>
      <c r="J233" s="163"/>
      <c r="K233" s="1"/>
    </row>
    <row r="234" spans="1:11" s="3" customFormat="1" x14ac:dyDescent="0.25">
      <c r="A234" s="2"/>
      <c r="B234" s="2"/>
      <c r="C234" s="2"/>
      <c r="D234" s="2"/>
      <c r="E234" s="2"/>
      <c r="F234" s="4"/>
      <c r="G234" s="1"/>
      <c r="H234" s="1"/>
      <c r="I234" s="88"/>
      <c r="J234" s="163"/>
      <c r="K234" s="1"/>
    </row>
    <row r="235" spans="1:11" s="3" customFormat="1" x14ac:dyDescent="0.25">
      <c r="A235" s="2"/>
      <c r="B235" s="2"/>
      <c r="C235" s="2"/>
      <c r="D235" s="2"/>
      <c r="E235" s="2"/>
      <c r="F235" s="4"/>
      <c r="G235" s="1"/>
      <c r="H235" s="1"/>
      <c r="I235" s="88"/>
      <c r="J235" s="163"/>
      <c r="K235" s="1"/>
    </row>
    <row r="236" spans="1:11" s="3" customFormat="1" x14ac:dyDescent="0.25">
      <c r="A236" s="2"/>
      <c r="B236" s="2"/>
      <c r="C236" s="2"/>
      <c r="D236" s="2"/>
      <c r="E236" s="2"/>
      <c r="F236" s="4"/>
      <c r="G236" s="1"/>
      <c r="H236" s="1"/>
      <c r="I236" s="88"/>
      <c r="J236" s="163"/>
      <c r="K236" s="1"/>
    </row>
    <row r="237" spans="1:11" s="3" customFormat="1" x14ac:dyDescent="0.25">
      <c r="A237" s="2"/>
      <c r="B237" s="2"/>
      <c r="C237" s="2"/>
      <c r="D237" s="2"/>
      <c r="E237" s="2"/>
      <c r="F237" s="4"/>
      <c r="G237" s="1"/>
      <c r="H237" s="1"/>
      <c r="I237" s="88"/>
      <c r="J237" s="163"/>
      <c r="K237" s="1"/>
    </row>
    <row r="238" spans="1:11" s="3" customFormat="1" x14ac:dyDescent="0.25">
      <c r="A238" s="2"/>
      <c r="B238" s="2"/>
      <c r="C238" s="2"/>
      <c r="D238" s="2"/>
      <c r="E238" s="2"/>
      <c r="F238" s="4"/>
      <c r="G238" s="1"/>
      <c r="H238" s="1"/>
      <c r="I238" s="88"/>
      <c r="J238" s="163"/>
      <c r="K238" s="1"/>
    </row>
    <row r="239" spans="1:11" s="3" customFormat="1" x14ac:dyDescent="0.25">
      <c r="A239" s="2"/>
      <c r="B239" s="2"/>
      <c r="C239" s="2"/>
      <c r="D239" s="2"/>
      <c r="E239" s="2"/>
      <c r="F239" s="4"/>
      <c r="G239" s="1"/>
      <c r="H239" s="1"/>
      <c r="I239" s="88"/>
      <c r="J239" s="163"/>
      <c r="K239" s="1"/>
    </row>
    <row r="240" spans="1:11" s="3" customFormat="1" x14ac:dyDescent="0.25">
      <c r="A240" s="2"/>
      <c r="B240" s="2"/>
      <c r="C240" s="2"/>
      <c r="D240" s="2"/>
      <c r="E240" s="2"/>
      <c r="F240" s="4"/>
      <c r="G240" s="1"/>
      <c r="H240" s="1"/>
      <c r="I240" s="88"/>
      <c r="J240" s="163"/>
      <c r="K240" s="1"/>
    </row>
    <row r="241" spans="1:11" s="3" customFormat="1" x14ac:dyDescent="0.25">
      <c r="A241" s="2"/>
      <c r="B241" s="2"/>
      <c r="C241" s="2"/>
      <c r="D241" s="2"/>
      <c r="E241" s="2"/>
      <c r="F241" s="4"/>
      <c r="G241" s="1"/>
      <c r="H241" s="1"/>
      <c r="I241" s="88"/>
      <c r="J241" s="163"/>
      <c r="K241" s="1"/>
    </row>
    <row r="242" spans="1:11" s="3" customFormat="1" x14ac:dyDescent="0.25">
      <c r="A242" s="2"/>
      <c r="B242" s="2"/>
      <c r="C242" s="2"/>
      <c r="D242" s="2"/>
      <c r="E242" s="2"/>
      <c r="F242" s="4"/>
      <c r="G242" s="1"/>
      <c r="H242" s="1"/>
      <c r="I242" s="88"/>
      <c r="J242" s="163"/>
      <c r="K242" s="1"/>
    </row>
    <row r="243" spans="1:11" s="3" customFormat="1" x14ac:dyDescent="0.25">
      <c r="A243" s="2"/>
      <c r="B243" s="2"/>
      <c r="C243" s="2"/>
      <c r="D243" s="2"/>
      <c r="E243" s="2"/>
      <c r="F243" s="4"/>
      <c r="G243" s="1"/>
      <c r="H243" s="1"/>
      <c r="I243" s="88"/>
      <c r="J243" s="163"/>
      <c r="K243" s="1"/>
    </row>
    <row r="244" spans="1:11" s="3" customFormat="1" x14ac:dyDescent="0.25">
      <c r="A244" s="2"/>
      <c r="B244" s="2"/>
      <c r="C244" s="2"/>
      <c r="D244" s="2"/>
      <c r="E244" s="2"/>
      <c r="F244" s="4"/>
      <c r="G244" s="1"/>
      <c r="H244" s="1"/>
      <c r="I244" s="88"/>
      <c r="J244" s="163"/>
      <c r="K244" s="1"/>
    </row>
    <row r="245" spans="1:11" s="3" customFormat="1" x14ac:dyDescent="0.25">
      <c r="A245" s="2"/>
      <c r="B245" s="2"/>
      <c r="C245" s="2"/>
      <c r="D245" s="2"/>
      <c r="E245" s="2"/>
      <c r="F245" s="4"/>
      <c r="G245" s="1"/>
      <c r="H245" s="1"/>
      <c r="I245" s="88"/>
      <c r="J245" s="163"/>
      <c r="K245" s="1"/>
    </row>
    <row r="246" spans="1:11" s="3" customFormat="1" x14ac:dyDescent="0.25">
      <c r="A246" s="2"/>
      <c r="B246" s="2"/>
      <c r="C246" s="2"/>
      <c r="D246" s="2"/>
      <c r="E246" s="2"/>
      <c r="F246" s="4"/>
      <c r="G246" s="1"/>
      <c r="H246" s="1"/>
      <c r="I246" s="88"/>
      <c r="J246" s="163"/>
      <c r="K246" s="1"/>
    </row>
    <row r="247" spans="1:11" s="3" customFormat="1" x14ac:dyDescent="0.25">
      <c r="A247" s="2"/>
      <c r="B247" s="2"/>
      <c r="C247" s="2"/>
      <c r="D247" s="2"/>
      <c r="E247" s="2"/>
      <c r="F247" s="4"/>
      <c r="G247" s="1"/>
      <c r="H247" s="1"/>
      <c r="I247" s="88"/>
      <c r="J247" s="163"/>
      <c r="K247" s="1"/>
    </row>
    <row r="248" spans="1:11" s="3" customFormat="1" x14ac:dyDescent="0.25">
      <c r="A248" s="2"/>
      <c r="B248" s="2"/>
      <c r="C248" s="2"/>
      <c r="D248" s="2"/>
      <c r="E248" s="2"/>
      <c r="F248" s="4"/>
      <c r="G248" s="1"/>
      <c r="H248" s="1"/>
      <c r="I248" s="88"/>
      <c r="J248" s="163"/>
      <c r="K248" s="1"/>
    </row>
    <row r="249" spans="1:11" s="3" customFormat="1" x14ac:dyDescent="0.25">
      <c r="A249" s="2"/>
      <c r="B249" s="2"/>
      <c r="C249" s="2"/>
      <c r="D249" s="2"/>
      <c r="E249" s="2"/>
      <c r="F249" s="4"/>
      <c r="G249" s="1"/>
      <c r="H249" s="1"/>
      <c r="I249" s="88"/>
      <c r="J249" s="163"/>
      <c r="K249" s="1"/>
    </row>
    <row r="250" spans="1:11" s="3" customFormat="1" x14ac:dyDescent="0.25">
      <c r="A250" s="2"/>
      <c r="B250" s="2"/>
      <c r="C250" s="2"/>
      <c r="D250" s="2"/>
      <c r="E250" s="2"/>
      <c r="F250" s="4"/>
      <c r="G250" s="1"/>
      <c r="H250" s="1"/>
      <c r="I250" s="88"/>
      <c r="J250" s="163"/>
      <c r="K250" s="1"/>
    </row>
    <row r="251" spans="1:11" s="3" customFormat="1" x14ac:dyDescent="0.25">
      <c r="A251" s="2"/>
      <c r="B251" s="2"/>
      <c r="C251" s="2"/>
      <c r="D251" s="2"/>
      <c r="E251" s="2"/>
      <c r="F251" s="4"/>
      <c r="G251" s="1"/>
      <c r="H251" s="1"/>
      <c r="I251" s="88"/>
      <c r="J251" s="163"/>
      <c r="K251" s="1"/>
    </row>
    <row r="252" spans="1:11" s="3" customFormat="1" x14ac:dyDescent="0.25">
      <c r="A252" s="2"/>
      <c r="B252" s="2"/>
      <c r="C252" s="2"/>
      <c r="D252" s="2"/>
      <c r="E252" s="2"/>
      <c r="F252" s="4"/>
      <c r="G252" s="1"/>
      <c r="H252" s="1"/>
      <c r="I252" s="88"/>
      <c r="J252" s="163"/>
      <c r="K252" s="1"/>
    </row>
    <row r="253" spans="1:11" s="3" customFormat="1" x14ac:dyDescent="0.25">
      <c r="A253" s="2"/>
      <c r="B253" s="2"/>
      <c r="C253" s="2"/>
      <c r="D253" s="2"/>
      <c r="E253" s="2"/>
      <c r="F253" s="4"/>
      <c r="G253" s="1"/>
      <c r="H253" s="1"/>
      <c r="I253" s="88"/>
      <c r="J253" s="163"/>
      <c r="K253" s="1"/>
    </row>
    <row r="254" spans="1:11" s="3" customFormat="1" x14ac:dyDescent="0.25">
      <c r="A254" s="2"/>
      <c r="B254" s="2"/>
      <c r="C254" s="2"/>
      <c r="D254" s="2"/>
      <c r="E254" s="2"/>
      <c r="F254" s="4"/>
      <c r="G254" s="1"/>
      <c r="H254" s="1"/>
      <c r="I254" s="88"/>
      <c r="J254" s="163"/>
      <c r="K254" s="1"/>
    </row>
    <row r="255" spans="1:11" s="3" customFormat="1" x14ac:dyDescent="0.25">
      <c r="A255" s="2"/>
      <c r="B255" s="2"/>
      <c r="C255" s="2"/>
      <c r="D255" s="2"/>
      <c r="E255" s="2"/>
      <c r="F255" s="4"/>
      <c r="G255" s="1"/>
      <c r="H255" s="1"/>
      <c r="I255" s="88"/>
      <c r="J255" s="163"/>
      <c r="K255" s="1"/>
    </row>
    <row r="256" spans="1:11" s="3" customFormat="1" x14ac:dyDescent="0.25">
      <c r="A256" s="2"/>
      <c r="B256" s="2"/>
      <c r="C256" s="2"/>
      <c r="D256" s="2"/>
      <c r="E256" s="2"/>
      <c r="F256" s="4"/>
      <c r="G256" s="1"/>
      <c r="H256" s="1"/>
      <c r="I256" s="88"/>
      <c r="J256" s="163"/>
      <c r="K256" s="1"/>
    </row>
    <row r="257" spans="1:11" s="3" customFormat="1" x14ac:dyDescent="0.25">
      <c r="A257" s="2"/>
      <c r="B257" s="2"/>
      <c r="C257" s="2"/>
      <c r="D257" s="2"/>
      <c r="E257" s="2"/>
      <c r="F257" s="4"/>
      <c r="G257" s="1"/>
      <c r="H257" s="1"/>
      <c r="I257" s="88"/>
      <c r="J257" s="163"/>
      <c r="K257" s="1"/>
    </row>
    <row r="258" spans="1:11" s="3" customFormat="1" x14ac:dyDescent="0.25">
      <c r="A258" s="2"/>
      <c r="B258" s="2"/>
      <c r="C258" s="2"/>
      <c r="D258" s="2"/>
      <c r="E258" s="2"/>
      <c r="F258" s="4"/>
      <c r="G258" s="1"/>
      <c r="H258" s="1"/>
      <c r="I258" s="88"/>
      <c r="J258" s="163"/>
      <c r="K258" s="1"/>
    </row>
    <row r="259" spans="1:11" s="3" customFormat="1" x14ac:dyDescent="0.25">
      <c r="A259" s="2"/>
      <c r="B259" s="2"/>
      <c r="C259" s="2"/>
      <c r="D259" s="2"/>
      <c r="E259" s="2"/>
      <c r="F259" s="4"/>
      <c r="G259" s="1"/>
      <c r="H259" s="1"/>
      <c r="I259" s="88"/>
      <c r="J259" s="163"/>
      <c r="K259" s="1"/>
    </row>
    <row r="260" spans="1:11" s="3" customFormat="1" x14ac:dyDescent="0.25">
      <c r="A260" s="2"/>
      <c r="B260" s="2"/>
      <c r="C260" s="2"/>
      <c r="D260" s="2"/>
      <c r="E260" s="2"/>
      <c r="F260" s="4"/>
      <c r="G260" s="1"/>
      <c r="H260" s="1"/>
      <c r="I260" s="88"/>
      <c r="J260" s="163"/>
      <c r="K260" s="1"/>
    </row>
    <row r="261" spans="1:11" s="3" customFormat="1" x14ac:dyDescent="0.25">
      <c r="A261" s="2"/>
      <c r="B261" s="2"/>
      <c r="C261" s="2"/>
      <c r="D261" s="2"/>
      <c r="E261" s="2"/>
      <c r="F261" s="4"/>
      <c r="G261" s="1"/>
      <c r="H261" s="1"/>
      <c r="I261" s="88"/>
      <c r="J261" s="163"/>
      <c r="K261" s="1"/>
    </row>
    <row r="262" spans="1:11" s="3" customFormat="1" x14ac:dyDescent="0.25">
      <c r="A262" s="2"/>
      <c r="B262" s="2"/>
      <c r="C262" s="2"/>
      <c r="D262" s="2"/>
      <c r="E262" s="2"/>
      <c r="F262" s="4"/>
      <c r="G262" s="1"/>
      <c r="H262" s="1"/>
      <c r="I262" s="88"/>
      <c r="J262" s="163"/>
      <c r="K262" s="1"/>
    </row>
    <row r="263" spans="1:11" s="3" customFormat="1" x14ac:dyDescent="0.25">
      <c r="A263" s="2"/>
      <c r="B263" s="2"/>
      <c r="C263" s="2"/>
      <c r="D263" s="2"/>
      <c r="E263" s="2"/>
      <c r="F263" s="4"/>
      <c r="G263" s="1"/>
      <c r="H263" s="1"/>
      <c r="I263" s="88"/>
      <c r="J263" s="163"/>
      <c r="K263" s="1"/>
    </row>
    <row r="264" spans="1:11" s="3" customFormat="1" x14ac:dyDescent="0.25">
      <c r="A264" s="2"/>
      <c r="B264" s="2"/>
      <c r="C264" s="2"/>
      <c r="D264" s="2"/>
      <c r="E264" s="2"/>
      <c r="F264" s="4"/>
      <c r="G264" s="1"/>
      <c r="H264" s="1"/>
      <c r="I264" s="88"/>
      <c r="J264" s="163"/>
      <c r="K264" s="1"/>
    </row>
    <row r="265" spans="1:11" s="3" customFormat="1" x14ac:dyDescent="0.25">
      <c r="A265" s="2"/>
      <c r="B265" s="2"/>
      <c r="C265" s="2"/>
      <c r="D265" s="2"/>
      <c r="E265" s="2"/>
      <c r="F265" s="4"/>
      <c r="G265" s="1"/>
      <c r="H265" s="1"/>
      <c r="I265" s="88"/>
      <c r="J265" s="163"/>
      <c r="K265" s="1"/>
    </row>
    <row r="266" spans="1:11" s="3" customFormat="1" x14ac:dyDescent="0.25">
      <c r="A266" s="2"/>
      <c r="B266" s="2"/>
      <c r="C266" s="2"/>
      <c r="D266" s="2"/>
      <c r="E266" s="2"/>
      <c r="F266" s="4"/>
      <c r="G266" s="1"/>
      <c r="H266" s="1"/>
      <c r="I266" s="88"/>
      <c r="J266" s="163"/>
      <c r="K266" s="1"/>
    </row>
    <row r="267" spans="1:11" s="3" customFormat="1" x14ac:dyDescent="0.25">
      <c r="A267" s="2"/>
      <c r="B267" s="2"/>
      <c r="C267" s="2"/>
      <c r="D267" s="2"/>
      <c r="E267" s="2"/>
      <c r="F267" s="4"/>
      <c r="G267" s="1"/>
      <c r="H267" s="1"/>
      <c r="I267" s="88"/>
      <c r="J267" s="163"/>
      <c r="K267" s="1"/>
    </row>
    <row r="268" spans="1:11" s="3" customFormat="1" x14ac:dyDescent="0.25">
      <c r="A268" s="2"/>
      <c r="B268" s="2"/>
      <c r="C268" s="2"/>
      <c r="D268" s="2"/>
      <c r="E268" s="2"/>
      <c r="F268" s="4"/>
      <c r="G268" s="1"/>
      <c r="H268" s="1"/>
      <c r="I268" s="88"/>
      <c r="J268" s="163"/>
      <c r="K268" s="1"/>
    </row>
    <row r="269" spans="1:11" s="3" customFormat="1" x14ac:dyDescent="0.25">
      <c r="A269" s="2"/>
      <c r="B269" s="2"/>
      <c r="C269" s="2"/>
      <c r="D269" s="2"/>
      <c r="E269" s="2"/>
      <c r="F269" s="4"/>
      <c r="G269" s="1"/>
      <c r="H269" s="1"/>
      <c r="I269" s="88"/>
      <c r="J269" s="163"/>
      <c r="K269" s="1"/>
    </row>
    <row r="270" spans="1:11" s="3" customFormat="1" x14ac:dyDescent="0.25">
      <c r="A270" s="2"/>
      <c r="B270" s="2"/>
      <c r="C270" s="2"/>
      <c r="D270" s="2"/>
      <c r="E270" s="2"/>
      <c r="F270" s="4"/>
      <c r="G270" s="1"/>
      <c r="H270" s="1"/>
      <c r="I270" s="88"/>
      <c r="J270" s="163"/>
      <c r="K270" s="1"/>
    </row>
    <row r="271" spans="1:11" s="3" customFormat="1" x14ac:dyDescent="0.25">
      <c r="A271" s="2"/>
      <c r="B271" s="2"/>
      <c r="C271" s="2"/>
      <c r="D271" s="2"/>
      <c r="E271" s="2"/>
      <c r="F271" s="4"/>
      <c r="G271" s="1"/>
      <c r="H271" s="1"/>
      <c r="I271" s="88"/>
      <c r="J271" s="163"/>
      <c r="K271" s="1"/>
    </row>
    <row r="272" spans="1:11" s="3" customFormat="1" x14ac:dyDescent="0.25">
      <c r="A272" s="2"/>
      <c r="B272" s="2"/>
      <c r="C272" s="2"/>
      <c r="D272" s="2"/>
      <c r="E272" s="2"/>
      <c r="F272" s="4"/>
      <c r="G272" s="1"/>
      <c r="H272" s="1"/>
      <c r="I272" s="88"/>
      <c r="J272" s="163"/>
      <c r="K272" s="1"/>
    </row>
    <row r="273" spans="1:11" s="3" customFormat="1" x14ac:dyDescent="0.25">
      <c r="A273" s="2"/>
      <c r="B273" s="2"/>
      <c r="C273" s="2"/>
      <c r="D273" s="2"/>
      <c r="E273" s="2"/>
      <c r="F273" s="4"/>
      <c r="G273" s="1"/>
      <c r="H273" s="1"/>
      <c r="I273" s="88"/>
      <c r="J273" s="163"/>
      <c r="K273" s="1"/>
    </row>
    <row r="274" spans="1:11" s="3" customFormat="1" x14ac:dyDescent="0.25">
      <c r="A274" s="2"/>
      <c r="B274" s="2"/>
      <c r="C274" s="2"/>
      <c r="D274" s="2"/>
      <c r="E274" s="2"/>
      <c r="F274" s="4"/>
      <c r="G274" s="1"/>
      <c r="H274" s="1"/>
      <c r="I274" s="88"/>
      <c r="J274" s="163"/>
      <c r="K274" s="1"/>
    </row>
    <row r="275" spans="1:11" s="3" customFormat="1" x14ac:dyDescent="0.25">
      <c r="A275" s="2"/>
      <c r="B275" s="2"/>
      <c r="C275" s="2"/>
      <c r="D275" s="2"/>
      <c r="E275" s="2"/>
      <c r="F275" s="4"/>
      <c r="G275" s="1"/>
      <c r="H275" s="1"/>
      <c r="I275" s="88"/>
      <c r="J275" s="163"/>
      <c r="K275" s="1"/>
    </row>
    <row r="276" spans="1:11" s="3" customFormat="1" x14ac:dyDescent="0.25">
      <c r="A276" s="2"/>
      <c r="B276" s="2"/>
      <c r="C276" s="2"/>
      <c r="D276" s="2"/>
      <c r="E276" s="2"/>
      <c r="F276" s="4"/>
      <c r="G276" s="1"/>
      <c r="H276" s="1"/>
      <c r="I276" s="88"/>
      <c r="J276" s="163"/>
      <c r="K276" s="1"/>
    </row>
    <row r="277" spans="1:11" s="3" customFormat="1" x14ac:dyDescent="0.25">
      <c r="A277" s="2"/>
      <c r="B277" s="2"/>
      <c r="C277" s="2"/>
      <c r="D277" s="2"/>
      <c r="E277" s="2"/>
      <c r="F277" s="4"/>
      <c r="G277" s="1"/>
      <c r="H277" s="1"/>
      <c r="I277" s="88"/>
      <c r="J277" s="163"/>
      <c r="K277" s="1"/>
    </row>
    <row r="278" spans="1:11" s="3" customFormat="1" x14ac:dyDescent="0.25">
      <c r="A278" s="2"/>
      <c r="B278" s="2"/>
      <c r="C278" s="2"/>
      <c r="D278" s="2"/>
      <c r="E278" s="2"/>
      <c r="F278" s="4"/>
      <c r="G278" s="1"/>
      <c r="H278" s="1"/>
      <c r="I278" s="88"/>
      <c r="J278" s="163"/>
      <c r="K278" s="1"/>
    </row>
    <row r="279" spans="1:11" s="3" customFormat="1" x14ac:dyDescent="0.25">
      <c r="A279" s="2"/>
      <c r="B279" s="2"/>
      <c r="C279" s="2"/>
      <c r="D279" s="2"/>
      <c r="E279" s="2"/>
      <c r="F279" s="4"/>
      <c r="G279" s="1"/>
      <c r="H279" s="1"/>
      <c r="I279" s="88"/>
      <c r="J279" s="163"/>
      <c r="K279" s="1"/>
    </row>
    <row r="280" spans="1:11" s="3" customFormat="1" x14ac:dyDescent="0.25">
      <c r="A280" s="2"/>
      <c r="B280" s="2"/>
      <c r="C280" s="2"/>
      <c r="D280" s="2"/>
      <c r="E280" s="2"/>
      <c r="F280" s="4"/>
      <c r="G280" s="1"/>
      <c r="H280" s="1"/>
      <c r="I280" s="88"/>
      <c r="J280" s="163"/>
      <c r="K280" s="1"/>
    </row>
    <row r="281" spans="1:11" s="3" customFormat="1" x14ac:dyDescent="0.25">
      <c r="A281" s="2"/>
      <c r="B281" s="2"/>
      <c r="C281" s="2"/>
      <c r="D281" s="2"/>
      <c r="E281" s="2"/>
      <c r="F281" s="4"/>
      <c r="G281" s="1"/>
      <c r="H281" s="1"/>
      <c r="I281" s="88"/>
      <c r="J281" s="163"/>
      <c r="K281" s="1"/>
    </row>
    <row r="282" spans="1:11" s="3" customFormat="1" x14ac:dyDescent="0.25">
      <c r="A282" s="2"/>
      <c r="B282" s="2"/>
      <c r="C282" s="2"/>
      <c r="D282" s="2"/>
      <c r="E282" s="2"/>
      <c r="F282" s="4"/>
      <c r="G282" s="1"/>
      <c r="H282" s="1"/>
      <c r="I282" s="88"/>
      <c r="J282" s="163"/>
      <c r="K282" s="1"/>
    </row>
    <row r="283" spans="1:11" s="3" customFormat="1" x14ac:dyDescent="0.25">
      <c r="A283" s="2"/>
      <c r="B283" s="2"/>
      <c r="C283" s="2"/>
      <c r="D283" s="2"/>
      <c r="E283" s="2"/>
      <c r="F283" s="4"/>
      <c r="G283" s="1"/>
      <c r="H283" s="1"/>
      <c r="I283" s="88"/>
      <c r="J283" s="163"/>
      <c r="K283" s="1"/>
    </row>
    <row r="284" spans="1:11" s="3" customFormat="1" x14ac:dyDescent="0.25">
      <c r="A284" s="2"/>
      <c r="B284" s="2"/>
      <c r="C284" s="2"/>
      <c r="D284" s="2"/>
      <c r="E284" s="2"/>
      <c r="F284" s="4"/>
      <c r="G284" s="1"/>
      <c r="H284" s="1"/>
      <c r="I284" s="88"/>
      <c r="J284" s="163"/>
      <c r="K284" s="1"/>
    </row>
    <row r="285" spans="1:11" s="3" customFormat="1" x14ac:dyDescent="0.25">
      <c r="A285" s="2"/>
      <c r="B285" s="2"/>
      <c r="C285" s="2"/>
      <c r="D285" s="2"/>
      <c r="E285" s="2"/>
      <c r="F285" s="4"/>
      <c r="G285" s="1"/>
      <c r="H285" s="1"/>
      <c r="I285" s="88"/>
      <c r="J285" s="163"/>
      <c r="K285" s="1"/>
    </row>
    <row r="286" spans="1:11" s="3" customFormat="1" x14ac:dyDescent="0.25">
      <c r="A286" s="2"/>
      <c r="B286" s="2"/>
      <c r="C286" s="2"/>
      <c r="D286" s="2"/>
      <c r="E286" s="2"/>
      <c r="F286" s="4"/>
      <c r="G286" s="1"/>
      <c r="H286" s="1"/>
      <c r="I286" s="88"/>
      <c r="J286" s="163"/>
      <c r="K286" s="1"/>
    </row>
    <row r="287" spans="1:11" s="3" customFormat="1" x14ac:dyDescent="0.25">
      <c r="A287" s="2"/>
      <c r="B287" s="2"/>
      <c r="C287" s="2"/>
      <c r="D287" s="2"/>
      <c r="E287" s="2"/>
      <c r="F287" s="4"/>
      <c r="G287" s="1"/>
      <c r="H287" s="1"/>
      <c r="I287" s="88"/>
      <c r="J287" s="163"/>
      <c r="K287" s="1"/>
    </row>
    <row r="288" spans="1:11" s="3" customFormat="1" x14ac:dyDescent="0.25">
      <c r="A288" s="2"/>
      <c r="B288" s="2"/>
      <c r="C288" s="2"/>
      <c r="D288" s="2"/>
      <c r="E288" s="2"/>
      <c r="F288" s="4"/>
      <c r="G288" s="1"/>
      <c r="H288" s="1"/>
      <c r="I288" s="88"/>
      <c r="J288" s="163"/>
      <c r="K288" s="1"/>
    </row>
    <row r="289" spans="1:11" s="3" customFormat="1" x14ac:dyDescent="0.25">
      <c r="A289" s="2"/>
      <c r="B289" s="2"/>
      <c r="C289" s="2"/>
      <c r="D289" s="2"/>
      <c r="E289" s="2"/>
      <c r="F289" s="4"/>
      <c r="G289" s="1"/>
      <c r="H289" s="1"/>
      <c r="I289" s="88"/>
      <c r="J289" s="163"/>
      <c r="K289" s="1"/>
    </row>
    <row r="290" spans="1:11" s="3" customFormat="1" x14ac:dyDescent="0.25">
      <c r="A290" s="2"/>
      <c r="B290" s="2"/>
      <c r="C290" s="2"/>
      <c r="D290" s="2"/>
      <c r="E290" s="2"/>
      <c r="F290" s="4"/>
      <c r="G290" s="1"/>
      <c r="H290" s="1"/>
      <c r="I290" s="88"/>
      <c r="J290" s="163"/>
      <c r="K290" s="1"/>
    </row>
    <row r="291" spans="1:11" s="3" customFormat="1" x14ac:dyDescent="0.25">
      <c r="A291" s="2"/>
      <c r="B291" s="2"/>
      <c r="C291" s="2"/>
      <c r="D291" s="2"/>
      <c r="E291" s="2"/>
      <c r="F291" s="4"/>
      <c r="G291" s="1"/>
      <c r="H291" s="1"/>
      <c r="I291" s="88"/>
      <c r="J291" s="163"/>
      <c r="K291" s="1"/>
    </row>
    <row r="292" spans="1:11" s="3" customFormat="1" x14ac:dyDescent="0.25">
      <c r="A292" s="2"/>
      <c r="B292" s="2"/>
      <c r="C292" s="2"/>
      <c r="D292" s="2"/>
      <c r="E292" s="2"/>
      <c r="F292" s="4"/>
      <c r="G292" s="1"/>
      <c r="H292" s="1"/>
      <c r="I292" s="88"/>
      <c r="J292" s="163"/>
      <c r="K292" s="1"/>
    </row>
    <row r="293" spans="1:11" s="3" customFormat="1" x14ac:dyDescent="0.25">
      <c r="A293" s="2"/>
      <c r="B293" s="2"/>
      <c r="C293" s="2"/>
      <c r="D293" s="2"/>
      <c r="E293" s="2"/>
      <c r="F293" s="4"/>
      <c r="G293" s="1"/>
      <c r="H293" s="1"/>
      <c r="I293" s="88"/>
      <c r="J293" s="163"/>
      <c r="K293" s="1"/>
    </row>
    <row r="294" spans="1:11" s="3" customFormat="1" x14ac:dyDescent="0.25">
      <c r="A294" s="2"/>
      <c r="B294" s="2"/>
      <c r="C294" s="2"/>
      <c r="D294" s="2"/>
      <c r="E294" s="2"/>
      <c r="F294" s="4"/>
      <c r="G294" s="1"/>
      <c r="H294" s="1"/>
      <c r="I294" s="88"/>
      <c r="J294" s="163"/>
      <c r="K294" s="1"/>
    </row>
    <row r="295" spans="1:11" s="3" customFormat="1" x14ac:dyDescent="0.25">
      <c r="A295" s="2"/>
      <c r="B295" s="2"/>
      <c r="C295" s="2"/>
      <c r="D295" s="2"/>
      <c r="E295" s="2"/>
      <c r="F295" s="4"/>
      <c r="G295" s="1"/>
      <c r="H295" s="1"/>
      <c r="I295" s="88"/>
      <c r="J295" s="163"/>
      <c r="K295" s="1"/>
    </row>
    <row r="296" spans="1:11" s="3" customFormat="1" x14ac:dyDescent="0.25">
      <c r="A296" s="2"/>
      <c r="B296" s="2"/>
      <c r="C296" s="2"/>
      <c r="D296" s="2"/>
      <c r="E296" s="2"/>
      <c r="F296" s="4"/>
      <c r="G296" s="1"/>
      <c r="H296" s="1"/>
      <c r="I296" s="88"/>
      <c r="J296" s="163"/>
      <c r="K296" s="1"/>
    </row>
    <row r="297" spans="1:11" s="3" customFormat="1" x14ac:dyDescent="0.25">
      <c r="A297" s="2"/>
      <c r="B297" s="2"/>
      <c r="C297" s="2"/>
      <c r="D297" s="2"/>
      <c r="E297" s="2"/>
      <c r="F297" s="4"/>
      <c r="G297" s="1"/>
      <c r="H297" s="1"/>
      <c r="I297" s="88"/>
      <c r="J297" s="163"/>
      <c r="K297" s="1"/>
    </row>
    <row r="298" spans="1:11" s="3" customFormat="1" x14ac:dyDescent="0.25">
      <c r="A298" s="2"/>
      <c r="B298" s="2"/>
      <c r="C298" s="2"/>
      <c r="D298" s="2"/>
      <c r="E298" s="2"/>
      <c r="F298" s="4"/>
      <c r="G298" s="1"/>
      <c r="H298" s="1"/>
      <c r="I298" s="88"/>
      <c r="J298" s="163"/>
      <c r="K298" s="1"/>
    </row>
    <row r="299" spans="1:11" s="3" customFormat="1" x14ac:dyDescent="0.25">
      <c r="A299" s="2"/>
      <c r="B299" s="2"/>
      <c r="C299" s="2"/>
      <c r="D299" s="2"/>
      <c r="E299" s="2"/>
      <c r="F299" s="4"/>
      <c r="G299" s="1"/>
      <c r="H299" s="1"/>
      <c r="I299" s="88"/>
      <c r="J299" s="163"/>
      <c r="K299" s="1"/>
    </row>
    <row r="300" spans="1:11" s="3" customFormat="1" x14ac:dyDescent="0.25">
      <c r="A300" s="2"/>
      <c r="B300" s="2"/>
      <c r="C300" s="2"/>
      <c r="D300" s="2"/>
      <c r="E300" s="2"/>
      <c r="F300" s="4"/>
      <c r="G300" s="1"/>
      <c r="H300" s="1"/>
      <c r="I300" s="88"/>
      <c r="J300" s="163"/>
      <c r="K300" s="1"/>
    </row>
    <row r="301" spans="1:11" s="3" customFormat="1" x14ac:dyDescent="0.25">
      <c r="A301" s="2"/>
      <c r="B301" s="2"/>
      <c r="C301" s="2"/>
      <c r="D301" s="2"/>
      <c r="E301" s="2"/>
      <c r="F301" s="4"/>
      <c r="G301" s="1"/>
      <c r="H301" s="1"/>
      <c r="I301" s="88"/>
      <c r="J301" s="163"/>
      <c r="K301" s="1"/>
    </row>
    <row r="302" spans="1:11" s="3" customFormat="1" x14ac:dyDescent="0.25">
      <c r="A302" s="2"/>
      <c r="B302" s="2"/>
      <c r="C302" s="2"/>
      <c r="D302" s="2"/>
      <c r="E302" s="2"/>
      <c r="F302" s="4"/>
      <c r="G302" s="1"/>
      <c r="H302" s="1"/>
      <c r="I302" s="88"/>
      <c r="J302" s="163"/>
      <c r="K302" s="1"/>
    </row>
    <row r="303" spans="1:11" s="3" customFormat="1" x14ac:dyDescent="0.25">
      <c r="A303" s="2"/>
      <c r="B303" s="2"/>
      <c r="C303" s="2"/>
      <c r="D303" s="2"/>
      <c r="E303" s="2"/>
      <c r="F303" s="4"/>
      <c r="G303" s="1"/>
      <c r="H303" s="1"/>
      <c r="I303" s="88"/>
      <c r="J303" s="163"/>
      <c r="K303" s="1"/>
    </row>
    <row r="304" spans="1:11" s="3" customFormat="1" x14ac:dyDescent="0.25">
      <c r="A304" s="2"/>
      <c r="B304" s="2"/>
      <c r="C304" s="2"/>
      <c r="D304" s="2"/>
      <c r="E304" s="2"/>
      <c r="F304" s="4"/>
      <c r="G304" s="1"/>
      <c r="H304" s="1"/>
      <c r="I304" s="88"/>
      <c r="J304" s="163"/>
      <c r="K304" s="1"/>
    </row>
    <row r="305" spans="1:11" s="3" customFormat="1" x14ac:dyDescent="0.25">
      <c r="A305" s="2"/>
      <c r="B305" s="2"/>
      <c r="C305" s="2"/>
      <c r="D305" s="2"/>
      <c r="E305" s="2"/>
      <c r="F305" s="4"/>
      <c r="G305" s="1"/>
      <c r="H305" s="1"/>
      <c r="I305" s="88"/>
      <c r="J305" s="163"/>
      <c r="K305" s="1"/>
    </row>
    <row r="306" spans="1:11" s="3" customFormat="1" x14ac:dyDescent="0.25">
      <c r="A306" s="2"/>
      <c r="B306" s="2"/>
      <c r="C306" s="2"/>
      <c r="D306" s="2"/>
      <c r="E306" s="2"/>
      <c r="F306" s="4"/>
      <c r="G306" s="1"/>
      <c r="H306" s="1"/>
      <c r="I306" s="88"/>
      <c r="J306" s="163"/>
      <c r="K306" s="1"/>
    </row>
    <row r="307" spans="1:11" s="3" customFormat="1" x14ac:dyDescent="0.25">
      <c r="A307" s="2"/>
      <c r="B307" s="2"/>
      <c r="C307" s="2"/>
      <c r="D307" s="2"/>
      <c r="E307" s="2"/>
      <c r="F307" s="4"/>
      <c r="G307" s="1"/>
      <c r="H307" s="1"/>
      <c r="I307" s="88"/>
      <c r="J307" s="163"/>
      <c r="K307" s="1"/>
    </row>
    <row r="308" spans="1:11" s="3" customFormat="1" x14ac:dyDescent="0.25">
      <c r="A308" s="2"/>
      <c r="B308" s="2"/>
      <c r="C308" s="2"/>
      <c r="D308" s="2"/>
      <c r="E308" s="2"/>
      <c r="F308" s="4"/>
      <c r="G308" s="1"/>
      <c r="H308" s="1"/>
      <c r="I308" s="88"/>
      <c r="J308" s="163"/>
      <c r="K308" s="1"/>
    </row>
    <row r="309" spans="1:11" s="3" customFormat="1" x14ac:dyDescent="0.25">
      <c r="A309" s="2"/>
      <c r="B309" s="2"/>
      <c r="C309" s="2"/>
      <c r="D309" s="2"/>
      <c r="E309" s="2"/>
      <c r="F309" s="4"/>
      <c r="G309" s="1"/>
      <c r="H309" s="1"/>
      <c r="I309" s="88"/>
      <c r="J309" s="163"/>
      <c r="K309" s="1"/>
    </row>
    <row r="310" spans="1:11" s="3" customFormat="1" x14ac:dyDescent="0.25">
      <c r="A310" s="2"/>
      <c r="B310" s="2"/>
      <c r="C310" s="2"/>
      <c r="D310" s="2"/>
      <c r="E310" s="2"/>
      <c r="F310" s="4"/>
      <c r="G310" s="1"/>
      <c r="H310" s="1"/>
      <c r="I310" s="88"/>
      <c r="J310" s="163"/>
      <c r="K310" s="1"/>
    </row>
    <row r="311" spans="1:11" s="3" customFormat="1" x14ac:dyDescent="0.25">
      <c r="A311" s="2"/>
      <c r="B311" s="2"/>
      <c r="C311" s="2"/>
      <c r="D311" s="2"/>
      <c r="E311" s="2"/>
      <c r="F311" s="4"/>
      <c r="G311" s="1"/>
      <c r="H311" s="1"/>
      <c r="I311" s="88"/>
      <c r="J311" s="163"/>
      <c r="K311" s="1"/>
    </row>
    <row r="312" spans="1:11" s="3" customFormat="1" x14ac:dyDescent="0.25">
      <c r="A312" s="2"/>
      <c r="B312" s="2"/>
      <c r="C312" s="2"/>
      <c r="D312" s="2"/>
      <c r="E312" s="2"/>
      <c r="F312" s="4"/>
      <c r="G312" s="1"/>
      <c r="H312" s="1"/>
      <c r="I312" s="88"/>
      <c r="J312" s="163"/>
      <c r="K312" s="1"/>
    </row>
    <row r="313" spans="1:11" s="3" customFormat="1" x14ac:dyDescent="0.25">
      <c r="A313" s="2"/>
      <c r="B313" s="2"/>
      <c r="C313" s="2"/>
      <c r="D313" s="2"/>
      <c r="E313" s="2"/>
      <c r="F313" s="4"/>
      <c r="G313" s="1"/>
      <c r="H313" s="1"/>
      <c r="I313" s="88"/>
      <c r="J313" s="163"/>
      <c r="K313" s="1"/>
    </row>
    <row r="314" spans="1:11" s="3" customFormat="1" x14ac:dyDescent="0.25">
      <c r="A314" s="2"/>
      <c r="B314" s="2"/>
      <c r="C314" s="2"/>
      <c r="D314" s="2"/>
      <c r="E314" s="2"/>
      <c r="F314" s="4"/>
      <c r="G314" s="1"/>
      <c r="H314" s="1"/>
      <c r="I314" s="88"/>
      <c r="J314" s="163"/>
      <c r="K314" s="1"/>
    </row>
    <row r="315" spans="1:11" s="3" customFormat="1" x14ac:dyDescent="0.25">
      <c r="A315" s="2"/>
      <c r="B315" s="2"/>
      <c r="C315" s="2"/>
      <c r="D315" s="2"/>
      <c r="E315" s="2"/>
      <c r="F315" s="4"/>
      <c r="G315" s="1"/>
      <c r="H315" s="1"/>
      <c r="I315" s="88"/>
      <c r="J315" s="163"/>
      <c r="K315" s="1"/>
    </row>
    <row r="316" spans="1:11" s="3" customFormat="1" x14ac:dyDescent="0.25">
      <c r="A316" s="2"/>
      <c r="B316" s="2"/>
      <c r="C316" s="2"/>
      <c r="D316" s="2"/>
      <c r="E316" s="2"/>
      <c r="F316" s="4"/>
      <c r="G316" s="1"/>
      <c r="H316" s="1"/>
      <c r="I316" s="88"/>
      <c r="J316" s="163"/>
      <c r="K316" s="1"/>
    </row>
    <row r="317" spans="1:11" s="3" customFormat="1" x14ac:dyDescent="0.25">
      <c r="A317" s="2"/>
      <c r="B317" s="2"/>
      <c r="C317" s="2"/>
      <c r="D317" s="2"/>
      <c r="E317" s="2"/>
      <c r="F317" s="4"/>
      <c r="G317" s="1"/>
      <c r="H317" s="1"/>
      <c r="I317" s="88"/>
      <c r="J317" s="163"/>
      <c r="K317" s="1"/>
    </row>
    <row r="318" spans="1:11" s="3" customFormat="1" x14ac:dyDescent="0.25">
      <c r="A318" s="2"/>
      <c r="B318" s="2"/>
      <c r="C318" s="2"/>
      <c r="D318" s="2"/>
      <c r="E318" s="2"/>
      <c r="F318" s="4"/>
      <c r="G318" s="1"/>
      <c r="H318" s="1"/>
      <c r="I318" s="88"/>
      <c r="J318" s="163"/>
      <c r="K318" s="1"/>
    </row>
    <row r="319" spans="1:11" s="3" customFormat="1" x14ac:dyDescent="0.25">
      <c r="A319" s="2"/>
      <c r="B319" s="2"/>
      <c r="C319" s="2"/>
      <c r="D319" s="2"/>
      <c r="E319" s="2"/>
      <c r="F319" s="4"/>
      <c r="G319" s="1"/>
      <c r="H319" s="1"/>
      <c r="I319" s="88"/>
      <c r="J319" s="163"/>
      <c r="K319" s="1"/>
    </row>
    <row r="320" spans="1:11" s="3" customFormat="1" x14ac:dyDescent="0.25">
      <c r="A320" s="2"/>
      <c r="B320" s="2"/>
      <c r="C320" s="2"/>
      <c r="D320" s="2"/>
      <c r="E320" s="2"/>
      <c r="F320" s="4"/>
      <c r="G320" s="1"/>
      <c r="H320" s="1"/>
      <c r="I320" s="88"/>
      <c r="J320" s="163"/>
      <c r="K320" s="1"/>
    </row>
    <row r="321" spans="1:11" s="3" customFormat="1" x14ac:dyDescent="0.25">
      <c r="A321" s="2"/>
      <c r="B321" s="2"/>
      <c r="C321" s="2"/>
      <c r="D321" s="2"/>
      <c r="E321" s="2"/>
      <c r="F321" s="4"/>
      <c r="G321" s="1"/>
      <c r="H321" s="1"/>
      <c r="I321" s="88"/>
      <c r="J321" s="163"/>
      <c r="K321" s="1"/>
    </row>
    <row r="322" spans="1:11" s="3" customFormat="1" x14ac:dyDescent="0.25">
      <c r="A322" s="2"/>
      <c r="B322" s="2"/>
      <c r="C322" s="2"/>
      <c r="D322" s="2"/>
      <c r="E322" s="2"/>
      <c r="F322" s="4"/>
      <c r="G322" s="1"/>
      <c r="H322" s="1"/>
      <c r="I322" s="88"/>
      <c r="J322" s="163"/>
      <c r="K322" s="1"/>
    </row>
    <row r="323" spans="1:11" s="3" customFormat="1" x14ac:dyDescent="0.25">
      <c r="A323" s="2"/>
      <c r="B323" s="2"/>
      <c r="C323" s="2"/>
      <c r="D323" s="2"/>
      <c r="E323" s="2"/>
      <c r="F323" s="4"/>
      <c r="G323" s="1"/>
      <c r="H323" s="1"/>
      <c r="I323" s="88"/>
      <c r="J323" s="163"/>
      <c r="K323" s="1"/>
    </row>
    <row r="324" spans="1:11" s="3" customFormat="1" x14ac:dyDescent="0.25">
      <c r="A324" s="2"/>
      <c r="B324" s="2"/>
      <c r="C324" s="2"/>
      <c r="D324" s="2"/>
      <c r="E324" s="2"/>
      <c r="F324" s="4"/>
      <c r="G324" s="1"/>
      <c r="H324" s="1"/>
      <c r="I324" s="88"/>
      <c r="J324" s="163"/>
      <c r="K324" s="1"/>
    </row>
    <row r="325" spans="1:11" s="3" customFormat="1" x14ac:dyDescent="0.25">
      <c r="A325" s="2"/>
      <c r="B325" s="2"/>
      <c r="C325" s="2"/>
      <c r="D325" s="2"/>
      <c r="E325" s="2"/>
      <c r="F325" s="4"/>
      <c r="G325" s="1"/>
      <c r="H325" s="1"/>
      <c r="I325" s="88"/>
      <c r="J325" s="163"/>
      <c r="K325" s="1"/>
    </row>
    <row r="326" spans="1:11" s="3" customFormat="1" x14ac:dyDescent="0.25">
      <c r="A326" s="2"/>
      <c r="B326" s="2"/>
      <c r="C326" s="2"/>
      <c r="D326" s="2"/>
      <c r="E326" s="2"/>
      <c r="F326" s="4"/>
      <c r="G326" s="1"/>
      <c r="H326" s="1"/>
      <c r="I326" s="88"/>
      <c r="J326" s="163"/>
      <c r="K326" s="1"/>
    </row>
    <row r="327" spans="1:11" s="3" customFormat="1" x14ac:dyDescent="0.25">
      <c r="A327" s="2"/>
      <c r="B327" s="2"/>
      <c r="C327" s="2"/>
      <c r="D327" s="2"/>
      <c r="E327" s="2"/>
      <c r="F327" s="4"/>
      <c r="G327" s="1"/>
      <c r="H327" s="1"/>
      <c r="I327" s="88"/>
      <c r="J327" s="163"/>
      <c r="K327" s="1"/>
    </row>
    <row r="328" spans="1:11" s="3" customFormat="1" x14ac:dyDescent="0.25">
      <c r="A328" s="2"/>
      <c r="B328" s="2"/>
      <c r="C328" s="2"/>
      <c r="D328" s="2"/>
      <c r="E328" s="2"/>
      <c r="F328" s="4"/>
      <c r="G328" s="1"/>
      <c r="H328" s="1"/>
      <c r="I328" s="88"/>
      <c r="J328" s="163"/>
      <c r="K328" s="1"/>
    </row>
    <row r="329" spans="1:11" s="3" customFormat="1" x14ac:dyDescent="0.25">
      <c r="A329" s="2"/>
      <c r="B329" s="2"/>
      <c r="C329" s="2"/>
      <c r="D329" s="2"/>
      <c r="E329" s="2"/>
      <c r="F329" s="4"/>
      <c r="G329" s="1"/>
      <c r="H329" s="1"/>
      <c r="I329" s="88"/>
      <c r="J329" s="163"/>
      <c r="K329" s="1"/>
    </row>
    <row r="330" spans="1:11" s="3" customFormat="1" x14ac:dyDescent="0.25">
      <c r="A330" s="2"/>
      <c r="B330" s="2"/>
      <c r="C330" s="2"/>
      <c r="D330" s="2"/>
      <c r="E330" s="2"/>
      <c r="F330" s="4"/>
      <c r="G330" s="1"/>
      <c r="H330" s="1"/>
      <c r="I330" s="88"/>
      <c r="J330" s="163"/>
      <c r="K330" s="1"/>
    </row>
    <row r="331" spans="1:11" s="3" customFormat="1" x14ac:dyDescent="0.25">
      <c r="A331" s="2"/>
      <c r="B331" s="2"/>
      <c r="C331" s="2"/>
      <c r="D331" s="2"/>
      <c r="E331" s="2"/>
      <c r="F331" s="4"/>
      <c r="G331" s="1"/>
      <c r="H331" s="1"/>
      <c r="I331" s="88"/>
      <c r="J331" s="163"/>
      <c r="K331" s="1"/>
    </row>
    <row r="332" spans="1:11" s="3" customFormat="1" x14ac:dyDescent="0.25">
      <c r="A332" s="2"/>
      <c r="B332" s="2"/>
      <c r="C332" s="2"/>
      <c r="D332" s="2"/>
      <c r="E332" s="2"/>
      <c r="F332" s="4"/>
      <c r="G332" s="1"/>
      <c r="H332" s="1"/>
      <c r="I332" s="88"/>
      <c r="J332" s="163"/>
      <c r="K332" s="1"/>
    </row>
    <row r="333" spans="1:11" s="3" customFormat="1" x14ac:dyDescent="0.25">
      <c r="A333" s="2"/>
      <c r="B333" s="2"/>
      <c r="C333" s="2"/>
      <c r="D333" s="2"/>
      <c r="E333" s="2"/>
      <c r="F333" s="4"/>
      <c r="G333" s="1"/>
      <c r="H333" s="1"/>
      <c r="I333" s="88"/>
      <c r="J333" s="163"/>
      <c r="K333" s="1"/>
    </row>
    <row r="334" spans="1:11" s="3" customFormat="1" x14ac:dyDescent="0.25">
      <c r="A334" s="2"/>
      <c r="B334" s="2"/>
      <c r="C334" s="2"/>
      <c r="D334" s="2"/>
      <c r="E334" s="2"/>
      <c r="F334" s="4"/>
      <c r="G334" s="1"/>
      <c r="H334" s="1"/>
      <c r="I334" s="88"/>
      <c r="J334" s="163"/>
      <c r="K334" s="1"/>
    </row>
    <row r="335" spans="1:11" s="3" customFormat="1" x14ac:dyDescent="0.25">
      <c r="A335" s="2"/>
      <c r="B335" s="2"/>
      <c r="C335" s="2"/>
      <c r="D335" s="2"/>
      <c r="E335" s="2"/>
      <c r="F335" s="4"/>
      <c r="G335" s="1"/>
      <c r="H335" s="1"/>
      <c r="I335" s="88"/>
      <c r="J335" s="163"/>
      <c r="K335" s="1"/>
    </row>
    <row r="336" spans="1:11" s="3" customFormat="1" x14ac:dyDescent="0.25">
      <c r="A336" s="2"/>
      <c r="B336" s="2"/>
      <c r="C336" s="2"/>
      <c r="D336" s="2"/>
      <c r="E336" s="2"/>
      <c r="F336" s="4"/>
      <c r="G336" s="1"/>
      <c r="H336" s="1"/>
      <c r="I336" s="88"/>
      <c r="J336" s="163"/>
      <c r="K336" s="1"/>
    </row>
    <row r="337" spans="1:11" s="3" customFormat="1" x14ac:dyDescent="0.25">
      <c r="A337" s="2"/>
      <c r="B337" s="2"/>
      <c r="C337" s="2"/>
      <c r="D337" s="2"/>
      <c r="E337" s="2"/>
      <c r="F337" s="4"/>
      <c r="G337" s="1"/>
      <c r="H337" s="1"/>
      <c r="I337" s="88"/>
      <c r="J337" s="163"/>
      <c r="K337" s="1"/>
    </row>
    <row r="338" spans="1:11" s="3" customFormat="1" x14ac:dyDescent="0.25">
      <c r="A338" s="2"/>
      <c r="B338" s="2"/>
      <c r="C338" s="2"/>
      <c r="D338" s="2"/>
      <c r="E338" s="2"/>
      <c r="F338" s="4"/>
      <c r="G338" s="1"/>
      <c r="H338" s="1"/>
      <c r="I338" s="88"/>
      <c r="J338" s="163"/>
      <c r="K338" s="1"/>
    </row>
    <row r="339" spans="1:11" s="3" customFormat="1" x14ac:dyDescent="0.25">
      <c r="A339" s="2"/>
      <c r="B339" s="2"/>
      <c r="C339" s="2"/>
      <c r="D339" s="2"/>
      <c r="E339" s="2"/>
      <c r="F339" s="4"/>
      <c r="G339" s="1"/>
      <c r="H339" s="1"/>
      <c r="I339" s="88"/>
      <c r="J339" s="163"/>
      <c r="K339" s="1"/>
    </row>
    <row r="340" spans="1:11" s="3" customFormat="1" x14ac:dyDescent="0.25">
      <c r="A340" s="2"/>
      <c r="B340" s="2"/>
      <c r="C340" s="2"/>
      <c r="D340" s="2"/>
      <c r="E340" s="2"/>
      <c r="F340" s="4"/>
      <c r="G340" s="1"/>
      <c r="H340" s="1"/>
      <c r="I340" s="88"/>
      <c r="J340" s="163"/>
      <c r="K340" s="1"/>
    </row>
    <row r="341" spans="1:11" s="3" customFormat="1" x14ac:dyDescent="0.25">
      <c r="A341" s="2"/>
      <c r="B341" s="2"/>
      <c r="C341" s="2"/>
      <c r="D341" s="2"/>
      <c r="E341" s="2"/>
      <c r="F341" s="4"/>
      <c r="G341" s="1"/>
      <c r="H341" s="1"/>
      <c r="I341" s="88"/>
      <c r="J341" s="163"/>
      <c r="K341" s="1"/>
    </row>
    <row r="342" spans="1:11" s="3" customFormat="1" x14ac:dyDescent="0.25">
      <c r="A342" s="2"/>
      <c r="B342" s="2"/>
      <c r="C342" s="2"/>
      <c r="D342" s="2"/>
      <c r="E342" s="2"/>
      <c r="F342" s="4"/>
      <c r="G342" s="1"/>
      <c r="H342" s="1"/>
      <c r="I342" s="88"/>
      <c r="J342" s="163"/>
      <c r="K342" s="1"/>
    </row>
    <row r="343" spans="1:11" s="3" customFormat="1" x14ac:dyDescent="0.25">
      <c r="A343" s="2"/>
      <c r="B343" s="2"/>
      <c r="C343" s="2"/>
      <c r="D343" s="2"/>
      <c r="E343" s="2"/>
      <c r="F343" s="4"/>
      <c r="G343" s="1"/>
      <c r="H343" s="1"/>
      <c r="I343" s="88"/>
      <c r="J343" s="163"/>
      <c r="K343" s="1"/>
    </row>
    <row r="344" spans="1:11" s="3" customFormat="1" x14ac:dyDescent="0.25">
      <c r="A344" s="2"/>
      <c r="B344" s="2"/>
      <c r="C344" s="2"/>
      <c r="D344" s="2"/>
      <c r="E344" s="2"/>
      <c r="F344" s="4"/>
      <c r="G344" s="1"/>
      <c r="H344" s="1"/>
      <c r="I344" s="88"/>
      <c r="J344" s="163"/>
      <c r="K344" s="1"/>
    </row>
    <row r="345" spans="1:11" s="3" customFormat="1" x14ac:dyDescent="0.25">
      <c r="A345" s="2"/>
      <c r="B345" s="2"/>
      <c r="C345" s="2"/>
      <c r="D345" s="2"/>
      <c r="E345" s="2"/>
      <c r="F345" s="4"/>
      <c r="G345" s="1"/>
      <c r="H345" s="1"/>
      <c r="I345" s="88"/>
      <c r="J345" s="163"/>
      <c r="K345" s="1"/>
    </row>
    <row r="346" spans="1:11" s="3" customFormat="1" x14ac:dyDescent="0.25">
      <c r="A346" s="2"/>
      <c r="B346" s="2"/>
      <c r="C346" s="2"/>
      <c r="D346" s="2"/>
      <c r="E346" s="2"/>
      <c r="F346" s="4"/>
      <c r="G346" s="1"/>
      <c r="H346" s="1"/>
      <c r="I346" s="88"/>
      <c r="J346" s="163"/>
      <c r="K346" s="1"/>
    </row>
    <row r="347" spans="1:11" s="3" customFormat="1" x14ac:dyDescent="0.25">
      <c r="A347" s="2"/>
      <c r="B347" s="2"/>
      <c r="C347" s="2"/>
      <c r="D347" s="2"/>
      <c r="E347" s="2"/>
      <c r="F347" s="4"/>
      <c r="G347" s="1"/>
      <c r="H347" s="1"/>
      <c r="I347" s="88"/>
      <c r="J347" s="163"/>
      <c r="K347" s="1"/>
    </row>
    <row r="348" spans="1:11" s="3" customFormat="1" x14ac:dyDescent="0.25">
      <c r="A348" s="2"/>
      <c r="B348" s="2"/>
      <c r="C348" s="2"/>
      <c r="D348" s="2"/>
      <c r="E348" s="2"/>
      <c r="F348" s="4"/>
      <c r="G348" s="1"/>
      <c r="H348" s="1"/>
      <c r="I348" s="88"/>
      <c r="J348" s="163"/>
      <c r="K348" s="1"/>
    </row>
    <row r="349" spans="1:11" s="3" customFormat="1" x14ac:dyDescent="0.25">
      <c r="A349" s="2"/>
      <c r="B349" s="2"/>
      <c r="C349" s="2"/>
      <c r="D349" s="2"/>
      <c r="E349" s="2"/>
      <c r="F349" s="4"/>
      <c r="G349" s="1"/>
      <c r="H349" s="1"/>
      <c r="I349" s="88"/>
      <c r="J349" s="163"/>
      <c r="K349" s="1"/>
    </row>
    <row r="350" spans="1:11" s="3" customFormat="1" x14ac:dyDescent="0.25">
      <c r="A350" s="2"/>
      <c r="B350" s="2"/>
      <c r="C350" s="2"/>
      <c r="D350" s="2"/>
      <c r="E350" s="2"/>
      <c r="F350" s="4"/>
      <c r="G350" s="1"/>
      <c r="H350" s="1"/>
      <c r="I350" s="88"/>
      <c r="J350" s="163"/>
      <c r="K350" s="1"/>
    </row>
    <row r="351" spans="1:11" s="3" customFormat="1" x14ac:dyDescent="0.25">
      <c r="A351" s="2"/>
      <c r="B351" s="2"/>
      <c r="C351" s="2"/>
      <c r="D351" s="2"/>
      <c r="E351" s="2"/>
      <c r="F351" s="4"/>
      <c r="G351" s="1"/>
      <c r="H351" s="1"/>
      <c r="I351" s="88"/>
      <c r="J351" s="163"/>
      <c r="K351" s="1"/>
    </row>
    <row r="352" spans="1:11" s="3" customFormat="1" x14ac:dyDescent="0.25">
      <c r="A352" s="2"/>
      <c r="B352" s="2"/>
      <c r="C352" s="2"/>
      <c r="D352" s="2"/>
      <c r="E352" s="2"/>
      <c r="F352" s="4"/>
      <c r="G352" s="1"/>
      <c r="H352" s="1"/>
      <c r="I352" s="88"/>
      <c r="J352" s="163"/>
      <c r="K352" s="1"/>
    </row>
    <row r="353" spans="1:11" s="3" customFormat="1" x14ac:dyDescent="0.25">
      <c r="A353" s="2"/>
      <c r="B353" s="2"/>
      <c r="C353" s="2"/>
      <c r="D353" s="2"/>
      <c r="E353" s="2"/>
      <c r="F353" s="4"/>
      <c r="G353" s="1"/>
      <c r="H353" s="1"/>
      <c r="I353" s="88"/>
      <c r="J353" s="163"/>
      <c r="K353" s="1"/>
    </row>
    <row r="354" spans="1:11" s="3" customFormat="1" x14ac:dyDescent="0.25">
      <c r="A354" s="2"/>
      <c r="B354" s="2"/>
      <c r="C354" s="2"/>
      <c r="D354" s="2"/>
      <c r="E354" s="2"/>
      <c r="F354" s="4"/>
      <c r="G354" s="1"/>
      <c r="H354" s="1"/>
      <c r="I354" s="88"/>
      <c r="J354" s="163"/>
      <c r="K354" s="1"/>
    </row>
    <row r="355" spans="1:11" s="3" customFormat="1" x14ac:dyDescent="0.25">
      <c r="A355" s="2"/>
      <c r="B355" s="2"/>
      <c r="C355" s="2"/>
      <c r="D355" s="2"/>
      <c r="E355" s="2"/>
      <c r="F355" s="4"/>
      <c r="G355" s="1"/>
      <c r="H355" s="1"/>
      <c r="I355" s="88"/>
      <c r="J355" s="163"/>
      <c r="K355" s="1"/>
    </row>
    <row r="356" spans="1:11" s="3" customFormat="1" x14ac:dyDescent="0.25">
      <c r="A356" s="2"/>
      <c r="B356" s="2"/>
      <c r="C356" s="2"/>
      <c r="D356" s="2"/>
      <c r="E356" s="2"/>
      <c r="F356" s="4"/>
      <c r="G356" s="1"/>
      <c r="H356" s="1"/>
      <c r="I356" s="88"/>
      <c r="J356" s="163"/>
      <c r="K356" s="1"/>
    </row>
    <row r="357" spans="1:11" s="3" customFormat="1" x14ac:dyDescent="0.25">
      <c r="A357" s="2"/>
      <c r="B357" s="2"/>
      <c r="C357" s="2"/>
      <c r="D357" s="2"/>
      <c r="E357" s="2"/>
      <c r="F357" s="4"/>
      <c r="G357" s="1"/>
      <c r="H357" s="1"/>
      <c r="I357" s="88"/>
      <c r="J357" s="163"/>
      <c r="K357" s="1"/>
    </row>
    <row r="358" spans="1:11" s="3" customFormat="1" x14ac:dyDescent="0.25">
      <c r="A358" s="2"/>
      <c r="B358" s="2"/>
      <c r="C358" s="2"/>
      <c r="D358" s="2"/>
      <c r="E358" s="2"/>
      <c r="F358" s="4"/>
      <c r="G358" s="1"/>
      <c r="H358" s="1"/>
      <c r="I358" s="88"/>
      <c r="J358" s="163"/>
      <c r="K358" s="1"/>
    </row>
    <row r="359" spans="1:11" s="3" customFormat="1" x14ac:dyDescent="0.25">
      <c r="A359" s="2"/>
      <c r="B359" s="2"/>
      <c r="C359" s="2"/>
      <c r="D359" s="2"/>
      <c r="E359" s="2"/>
      <c r="F359" s="4"/>
      <c r="G359" s="1"/>
      <c r="H359" s="1"/>
      <c r="I359" s="88"/>
      <c r="J359" s="163"/>
      <c r="K359" s="1"/>
    </row>
    <row r="360" spans="1:11" s="3" customFormat="1" x14ac:dyDescent="0.25">
      <c r="A360" s="2"/>
      <c r="B360" s="2"/>
      <c r="C360" s="2"/>
      <c r="D360" s="2"/>
      <c r="E360" s="2"/>
      <c r="F360" s="4"/>
      <c r="G360" s="1"/>
      <c r="H360" s="1"/>
      <c r="I360" s="88"/>
      <c r="J360" s="163"/>
      <c r="K360" s="1"/>
    </row>
    <row r="361" spans="1:11" s="3" customFormat="1" x14ac:dyDescent="0.25">
      <c r="A361" s="2"/>
      <c r="B361" s="2"/>
      <c r="C361" s="2"/>
      <c r="D361" s="2"/>
      <c r="E361" s="2"/>
      <c r="F361" s="4"/>
      <c r="G361" s="1"/>
      <c r="H361" s="1"/>
      <c r="I361" s="88"/>
      <c r="J361" s="163"/>
      <c r="K361" s="1"/>
    </row>
    <row r="362" spans="1:11" s="3" customFormat="1" x14ac:dyDescent="0.25">
      <c r="A362" s="2"/>
      <c r="B362" s="2"/>
      <c r="C362" s="2"/>
      <c r="D362" s="2"/>
      <c r="E362" s="2"/>
      <c r="F362" s="4"/>
      <c r="G362" s="1"/>
      <c r="H362" s="1"/>
      <c r="I362" s="88"/>
      <c r="J362" s="163"/>
      <c r="K362" s="1"/>
    </row>
    <row r="363" spans="1:11" s="3" customFormat="1" x14ac:dyDescent="0.25">
      <c r="A363" s="2"/>
      <c r="B363" s="2"/>
      <c r="C363" s="2"/>
      <c r="D363" s="2"/>
      <c r="E363" s="2"/>
      <c r="F363" s="4"/>
      <c r="G363" s="1"/>
      <c r="H363" s="1"/>
      <c r="I363" s="88"/>
      <c r="J363" s="163"/>
      <c r="K363" s="1"/>
    </row>
    <row r="364" spans="1:11" s="3" customFormat="1" x14ac:dyDescent="0.25">
      <c r="A364" s="2"/>
      <c r="B364" s="2"/>
      <c r="C364" s="2"/>
      <c r="D364" s="2"/>
      <c r="E364" s="2"/>
      <c r="F364" s="4"/>
      <c r="G364" s="1"/>
      <c r="H364" s="1"/>
      <c r="I364" s="88"/>
      <c r="J364" s="163"/>
      <c r="K364" s="1"/>
    </row>
    <row r="365" spans="1:11" s="3" customFormat="1" x14ac:dyDescent="0.25">
      <c r="A365" s="2"/>
      <c r="B365" s="2"/>
      <c r="C365" s="2"/>
      <c r="D365" s="2"/>
      <c r="E365" s="2"/>
      <c r="F365" s="4"/>
      <c r="G365" s="1"/>
      <c r="H365" s="1"/>
      <c r="I365" s="88"/>
      <c r="J365" s="163"/>
      <c r="K365" s="1"/>
    </row>
    <row r="366" spans="1:11" s="3" customFormat="1" x14ac:dyDescent="0.25">
      <c r="A366" s="2"/>
      <c r="B366" s="2"/>
      <c r="C366" s="2"/>
      <c r="D366" s="2"/>
      <c r="E366" s="2"/>
      <c r="F366" s="4"/>
      <c r="G366" s="1"/>
      <c r="H366" s="1"/>
      <c r="I366" s="88"/>
      <c r="J366" s="163"/>
      <c r="K366" s="1"/>
    </row>
    <row r="367" spans="1:11" s="3" customFormat="1" x14ac:dyDescent="0.25">
      <c r="A367" s="2"/>
      <c r="B367" s="2"/>
      <c r="C367" s="2"/>
      <c r="D367" s="2"/>
      <c r="E367" s="2"/>
      <c r="F367" s="4"/>
      <c r="G367" s="1"/>
      <c r="H367" s="1"/>
      <c r="I367" s="88"/>
      <c r="J367" s="163"/>
      <c r="K367" s="1"/>
    </row>
    <row r="368" spans="1:11" s="3" customFormat="1" x14ac:dyDescent="0.25">
      <c r="A368" s="2"/>
      <c r="B368" s="2"/>
      <c r="C368" s="2"/>
      <c r="D368" s="2"/>
      <c r="E368" s="2"/>
      <c r="F368" s="4"/>
      <c r="G368" s="1"/>
      <c r="H368" s="1"/>
      <c r="I368" s="88"/>
      <c r="J368" s="163"/>
      <c r="K368" s="1"/>
    </row>
    <row r="369" spans="1:11" s="3" customFormat="1" x14ac:dyDescent="0.25">
      <c r="A369" s="2"/>
      <c r="B369" s="2"/>
      <c r="C369" s="2"/>
      <c r="D369" s="2"/>
      <c r="E369" s="2"/>
      <c r="F369" s="4"/>
      <c r="G369" s="1"/>
      <c r="H369" s="1"/>
      <c r="I369" s="88"/>
      <c r="J369" s="163"/>
      <c r="K369" s="1"/>
    </row>
    <row r="370" spans="1:11" s="3" customFormat="1" x14ac:dyDescent="0.25">
      <c r="A370" s="2"/>
      <c r="B370" s="2"/>
      <c r="C370" s="2"/>
      <c r="D370" s="2"/>
      <c r="E370" s="2"/>
      <c r="F370" s="4"/>
      <c r="G370" s="1"/>
      <c r="H370" s="1"/>
      <c r="I370" s="88"/>
      <c r="J370" s="163"/>
      <c r="K370" s="1"/>
    </row>
    <row r="371" spans="1:11" s="3" customFormat="1" x14ac:dyDescent="0.25">
      <c r="A371" s="2"/>
      <c r="B371" s="2"/>
      <c r="C371" s="2"/>
      <c r="D371" s="2"/>
      <c r="E371" s="2"/>
      <c r="F371" s="4"/>
      <c r="G371" s="1"/>
      <c r="H371" s="1"/>
      <c r="I371" s="88"/>
      <c r="J371" s="163"/>
      <c r="K371" s="1"/>
    </row>
    <row r="372" spans="1:11" s="3" customFormat="1" x14ac:dyDescent="0.25">
      <c r="A372" s="2"/>
      <c r="B372" s="2"/>
      <c r="C372" s="2"/>
      <c r="D372" s="2"/>
      <c r="E372" s="2"/>
      <c r="F372" s="4"/>
      <c r="G372" s="1"/>
      <c r="H372" s="1"/>
      <c r="I372" s="88"/>
      <c r="J372" s="163"/>
      <c r="K372" s="1"/>
    </row>
    <row r="373" spans="1:11" s="3" customFormat="1" x14ac:dyDescent="0.25">
      <c r="A373" s="2"/>
      <c r="B373" s="2"/>
      <c r="C373" s="2"/>
      <c r="D373" s="2"/>
      <c r="E373" s="2"/>
      <c r="F373" s="4"/>
      <c r="G373" s="1"/>
      <c r="H373" s="1"/>
      <c r="I373" s="88"/>
      <c r="J373" s="163"/>
      <c r="K373" s="1"/>
    </row>
    <row r="374" spans="1:11" s="3" customFormat="1" x14ac:dyDescent="0.25">
      <c r="A374" s="2"/>
      <c r="B374" s="2"/>
      <c r="C374" s="2"/>
      <c r="D374" s="2"/>
      <c r="E374" s="2"/>
      <c r="F374" s="4"/>
      <c r="G374" s="1"/>
      <c r="H374" s="1"/>
      <c r="I374" s="88"/>
      <c r="J374" s="163"/>
      <c r="K374" s="1"/>
    </row>
    <row r="375" spans="1:11" s="3" customFormat="1" x14ac:dyDescent="0.25">
      <c r="A375" s="2"/>
      <c r="B375" s="2"/>
      <c r="C375" s="2"/>
      <c r="D375" s="2"/>
      <c r="E375" s="2"/>
      <c r="F375" s="4"/>
      <c r="G375" s="1"/>
      <c r="H375" s="1"/>
      <c r="I375" s="88"/>
      <c r="J375" s="163"/>
      <c r="K375" s="1"/>
    </row>
    <row r="376" spans="1:11" s="3" customFormat="1" x14ac:dyDescent="0.25">
      <c r="A376" s="2"/>
      <c r="B376" s="2"/>
      <c r="C376" s="2"/>
      <c r="D376" s="2"/>
      <c r="E376" s="2"/>
      <c r="F376" s="4"/>
      <c r="G376" s="1"/>
      <c r="H376" s="1"/>
      <c r="I376" s="88"/>
      <c r="J376" s="163"/>
      <c r="K376" s="1"/>
    </row>
    <row r="377" spans="1:11" s="3" customFormat="1" x14ac:dyDescent="0.25">
      <c r="A377" s="2"/>
      <c r="B377" s="2"/>
      <c r="C377" s="2"/>
      <c r="D377" s="2"/>
      <c r="E377" s="2"/>
      <c r="F377" s="4"/>
      <c r="G377" s="1"/>
      <c r="H377" s="1"/>
      <c r="I377" s="88"/>
      <c r="J377" s="163"/>
      <c r="K377" s="1"/>
    </row>
    <row r="378" spans="1:11" s="3" customFormat="1" x14ac:dyDescent="0.25">
      <c r="A378" s="2"/>
      <c r="B378" s="2"/>
      <c r="C378" s="2"/>
      <c r="D378" s="2"/>
      <c r="E378" s="2"/>
      <c r="F378" s="4"/>
      <c r="G378" s="1"/>
      <c r="H378" s="1"/>
      <c r="I378" s="88"/>
      <c r="J378" s="163"/>
      <c r="K378" s="1"/>
    </row>
    <row r="379" spans="1:11" s="3" customFormat="1" x14ac:dyDescent="0.25">
      <c r="A379" s="2"/>
      <c r="B379" s="2"/>
      <c r="C379" s="2"/>
      <c r="D379" s="2"/>
      <c r="E379" s="2"/>
      <c r="F379" s="4"/>
      <c r="G379" s="1"/>
      <c r="H379" s="1"/>
      <c r="I379" s="88"/>
      <c r="J379" s="163"/>
      <c r="K379" s="1"/>
    </row>
    <row r="380" spans="1:11" s="3" customFormat="1" x14ac:dyDescent="0.25">
      <c r="A380" s="2"/>
      <c r="B380" s="2"/>
      <c r="C380" s="2"/>
      <c r="D380" s="2"/>
      <c r="E380" s="2"/>
      <c r="F380" s="4"/>
      <c r="G380" s="1"/>
      <c r="H380" s="1"/>
      <c r="I380" s="88"/>
      <c r="J380" s="163"/>
      <c r="K380" s="1"/>
    </row>
    <row r="381" spans="1:11" s="3" customFormat="1" x14ac:dyDescent="0.25">
      <c r="A381" s="2"/>
      <c r="B381" s="2"/>
      <c r="C381" s="2"/>
      <c r="D381" s="2"/>
      <c r="E381" s="2"/>
      <c r="F381" s="4"/>
      <c r="G381" s="1"/>
      <c r="H381" s="1"/>
      <c r="I381" s="88"/>
      <c r="J381" s="163"/>
      <c r="K381" s="1"/>
    </row>
    <row r="382" spans="1:11" s="3" customFormat="1" x14ac:dyDescent="0.25">
      <c r="A382" s="2"/>
      <c r="B382" s="2"/>
      <c r="C382" s="2"/>
      <c r="D382" s="2"/>
      <c r="E382" s="2"/>
      <c r="F382" s="4"/>
      <c r="G382" s="1"/>
      <c r="H382" s="1"/>
      <c r="I382" s="88"/>
      <c r="J382" s="163"/>
      <c r="K382" s="1"/>
    </row>
    <row r="383" spans="1:11" s="3" customFormat="1" x14ac:dyDescent="0.25">
      <c r="A383" s="2"/>
      <c r="B383" s="2"/>
      <c r="C383" s="2"/>
      <c r="D383" s="2"/>
      <c r="E383" s="2"/>
      <c r="F383" s="4"/>
      <c r="G383" s="1"/>
      <c r="H383" s="1"/>
      <c r="I383" s="88"/>
      <c r="J383" s="163"/>
      <c r="K383" s="1"/>
    </row>
    <row r="384" spans="1:11" s="3" customFormat="1" x14ac:dyDescent="0.25">
      <c r="A384" s="2"/>
      <c r="B384" s="2"/>
      <c r="C384" s="2"/>
      <c r="D384" s="2"/>
      <c r="E384" s="2"/>
      <c r="F384" s="4"/>
      <c r="G384" s="1"/>
      <c r="H384" s="1"/>
      <c r="I384" s="88"/>
      <c r="J384" s="163"/>
      <c r="K384" s="1"/>
    </row>
    <row r="385" spans="1:11" s="3" customFormat="1" x14ac:dyDescent="0.25">
      <c r="A385" s="2"/>
      <c r="B385" s="2"/>
      <c r="C385" s="2"/>
      <c r="D385" s="2"/>
      <c r="E385" s="2"/>
      <c r="F385" s="4"/>
      <c r="G385" s="1"/>
      <c r="H385" s="1"/>
      <c r="I385" s="88"/>
      <c r="J385" s="163"/>
      <c r="K385" s="1"/>
    </row>
    <row r="386" spans="1:11" s="3" customFormat="1" x14ac:dyDescent="0.25">
      <c r="A386" s="2"/>
      <c r="B386" s="2"/>
      <c r="C386" s="2"/>
      <c r="D386" s="2"/>
      <c r="E386" s="2"/>
      <c r="F386" s="4"/>
      <c r="G386" s="1"/>
      <c r="H386" s="1"/>
      <c r="I386" s="88"/>
      <c r="J386" s="163"/>
      <c r="K386" s="1"/>
    </row>
    <row r="387" spans="1:11" s="3" customFormat="1" x14ac:dyDescent="0.25">
      <c r="A387" s="2"/>
      <c r="B387" s="2"/>
      <c r="C387" s="2"/>
      <c r="D387" s="2"/>
      <c r="E387" s="2"/>
      <c r="F387" s="4"/>
      <c r="G387" s="1"/>
      <c r="H387" s="1"/>
      <c r="I387" s="88"/>
      <c r="J387" s="163"/>
      <c r="K387" s="1"/>
    </row>
    <row r="388" spans="1:11" s="3" customFormat="1" x14ac:dyDescent="0.25">
      <c r="A388" s="2"/>
      <c r="B388" s="2"/>
      <c r="C388" s="2"/>
      <c r="D388" s="2"/>
      <c r="E388" s="2"/>
      <c r="F388" s="4"/>
      <c r="G388" s="1"/>
      <c r="H388" s="1"/>
      <c r="I388" s="88"/>
      <c r="J388" s="163"/>
      <c r="K388" s="1"/>
    </row>
    <row r="389" spans="1:11" s="3" customFormat="1" x14ac:dyDescent="0.25">
      <c r="A389" s="2"/>
      <c r="B389" s="2"/>
      <c r="C389" s="2"/>
      <c r="D389" s="2"/>
      <c r="E389" s="2"/>
      <c r="F389" s="4"/>
      <c r="G389" s="1"/>
      <c r="H389" s="1"/>
      <c r="I389" s="88"/>
      <c r="J389" s="163"/>
      <c r="K389" s="1"/>
    </row>
  </sheetData>
  <customSheetViews>
    <customSheetView guid="{8857D6C6-66AD-4283-84A0-AC3ADAF5FF58}" showPageBreaks="1" fitToPage="1" printArea="1">
      <selection activeCell="C29" sqref="C29"/>
      <pageMargins left="0.25" right="0.25" top="0.75" bottom="0.75" header="0.3" footer="0.3"/>
      <pageSetup paperSize="5" scale="55" fitToHeight="0" orientation="landscape" r:id="rId1"/>
      <headerFooter>
        <oddFooter>&amp;L&amp;A&amp;CPage &amp;P of &amp;N&amp;R&amp;D&amp;T</oddFooter>
      </headerFooter>
    </customSheetView>
    <customSheetView guid="{FD3E5715-41F6-42E3-B43C-45DA91BE010D}" showPageBreaks="1" fitToPage="1" printArea="1">
      <selection activeCell="A6" sqref="A6"/>
      <pageMargins left="0.25" right="0.25" top="0.75" bottom="0.75" header="0.3" footer="0.3"/>
      <pageSetup paperSize="5" scale="55" fitToHeight="0" orientation="landscape" r:id="rId2"/>
      <headerFooter>
        <oddFooter>&amp;L&amp;A&amp;CPage &amp;P of &amp;N&amp;R&amp;D&amp;T</oddFooter>
      </headerFooter>
    </customSheetView>
    <customSheetView guid="{06FDCEC2-959E-4D46-9405-7BD2F118CBBA}" fitToPage="1" printArea="1">
      <selection activeCell="A6" sqref="A6"/>
      <pageMargins left="0.25" right="0.25" top="0.75" bottom="0.75" header="0.3" footer="0.3"/>
      <pageSetup paperSize="5" scale="72" fitToHeight="0" orientation="landscape" r:id="rId3"/>
      <headerFooter>
        <oddFooter>&amp;L&amp;A&amp;CPage &amp;P of &amp;N&amp;R&amp;D&amp;T</oddFooter>
      </headerFooter>
    </customSheetView>
    <customSheetView guid="{C4F8BA2B-1548-4013-B30A-9D4C80FA8E4C}" showPageBreaks="1" fitToPage="1" printArea="1">
      <pageMargins left="0.25" right="0.25" top="0.75" bottom="0.75" header="0.3" footer="0.3"/>
      <pageSetup paperSize="5" scale="72" fitToHeight="0" orientation="landscape" r:id="rId4"/>
      <headerFooter>
        <oddFooter>Page &amp;P of &amp;N</oddFooter>
      </headerFooter>
    </customSheetView>
    <customSheetView guid="{91CAAA4C-6B39-449B-83EF-3C74964B16D5}" fitToPage="1">
      <pageMargins left="0.25" right="0.25" top="0.75" bottom="0.75" header="0.3" footer="0.3"/>
      <pageSetup paperSize="5" scale="72" fitToHeight="0" orientation="landscape" r:id="rId5"/>
      <headerFooter>
        <oddFooter>&amp;L&amp;A&amp;CPage &amp;P of &amp;N&amp;R&amp;D&amp;T</oddFooter>
      </headerFooter>
    </customSheetView>
    <customSheetView guid="{89E39B58-CA36-412F-B20A-6FD30317AB4A}" fitToPage="1">
      <selection activeCell="C29" sqref="C29"/>
      <pageMargins left="0.25" right="0.25" top="0.75" bottom="0.75" header="0.3" footer="0.3"/>
      <pageSetup paperSize="5" scale="55" fitToHeight="0" orientation="landscape" r:id="rId6"/>
      <headerFooter>
        <oddFooter>&amp;L&amp;A&amp;CPage &amp;P of &amp;N&amp;R&amp;D&amp;T</oddFooter>
      </headerFooter>
    </customSheetView>
  </customSheetViews>
  <mergeCells count="2">
    <mergeCell ref="A7:E7"/>
    <mergeCell ref="G7:K7"/>
  </mergeCells>
  <pageMargins left="0.25" right="0.25" top="0.75" bottom="0.75" header="0.3" footer="0.3"/>
  <pageSetup paperSize="5" scale="52" fitToHeight="0" orientation="landscape" r:id="rId7"/>
  <headerFooter>
    <oddFooter>&amp;L&amp;A&amp;CPage &amp;P of &amp;N&amp;R&amp;D&amp;T</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P391"/>
  <sheetViews>
    <sheetView workbookViewId="0">
      <selection activeCell="A8" sqref="A8"/>
    </sheetView>
  </sheetViews>
  <sheetFormatPr defaultColWidth="9.140625" defaultRowHeight="15" x14ac:dyDescent="0.25"/>
  <cols>
    <col min="1" max="2" width="12.85546875" style="2" customWidth="1"/>
    <col min="3" max="3" width="11.28515625" style="2" customWidth="1"/>
    <col min="4" max="4" width="12.85546875" style="2" customWidth="1"/>
    <col min="5" max="5" width="105.7109375" style="2" customWidth="1"/>
    <col min="6" max="6" width="1.85546875" style="4" customWidth="1"/>
    <col min="7" max="8" width="12.85546875" style="2" customWidth="1"/>
    <col min="9" max="9" width="11.28515625" style="2" customWidth="1"/>
    <col min="10" max="10" width="12.85546875" style="2" customWidth="1"/>
    <col min="11" max="11" width="105.7109375" style="2" customWidth="1"/>
    <col min="12" max="12" width="16" style="3" customWidth="1"/>
    <col min="13" max="13" width="11.7109375" style="2" customWidth="1"/>
    <col min="14" max="14" width="15.42578125" style="2" customWidth="1"/>
    <col min="15" max="16384" width="9.140625" style="2"/>
  </cols>
  <sheetData>
    <row r="1" spans="1:16" s="147" customFormat="1" x14ac:dyDescent="0.25">
      <c r="A1" s="147" t="s">
        <v>1445</v>
      </c>
      <c r="F1" s="148"/>
      <c r="K1" s="148"/>
      <c r="L1" s="149"/>
    </row>
    <row r="2" spans="1:16" x14ac:dyDescent="0.25">
      <c r="A2" s="188" t="s">
        <v>1554</v>
      </c>
      <c r="B2" s="4"/>
      <c r="C2" s="4"/>
      <c r="D2" s="4"/>
      <c r="E2" s="4"/>
    </row>
    <row r="3" spans="1:16" x14ac:dyDescent="0.25">
      <c r="A3" s="2" t="s">
        <v>1376</v>
      </c>
      <c r="K3" s="4"/>
    </row>
    <row r="4" spans="1:16" x14ac:dyDescent="0.25">
      <c r="A4" s="2" t="s">
        <v>1328</v>
      </c>
      <c r="K4" s="4"/>
    </row>
    <row r="5" spans="1:16" s="52" customFormat="1" x14ac:dyDescent="0.25">
      <c r="A5" s="52" t="s">
        <v>1339</v>
      </c>
      <c r="B5" s="131" t="str">
        <f>'TPS 01'!B5</f>
        <v>xx/xx/20xx</v>
      </c>
      <c r="C5" s="131"/>
      <c r="F5" s="51"/>
    </row>
    <row r="6" spans="1:16" x14ac:dyDescent="0.25">
      <c r="K6" s="4"/>
    </row>
    <row r="7" spans="1:16" x14ac:dyDescent="0.25">
      <c r="A7" s="269" t="s">
        <v>1572</v>
      </c>
      <c r="B7" s="270"/>
      <c r="C7" s="270"/>
      <c r="D7" s="270"/>
      <c r="E7" s="271"/>
      <c r="F7" s="5"/>
      <c r="G7" s="269" t="s">
        <v>93</v>
      </c>
      <c r="H7" s="270"/>
      <c r="I7" s="270"/>
      <c r="J7" s="270"/>
      <c r="K7" s="271"/>
      <c r="M7" s="66"/>
      <c r="N7" s="66"/>
    </row>
    <row r="8" spans="1:16" s="177" customFormat="1" ht="30" customHeight="1" x14ac:dyDescent="0.25">
      <c r="A8" s="173" t="s">
        <v>1564</v>
      </c>
      <c r="B8" s="174" t="s">
        <v>1563</v>
      </c>
      <c r="C8" s="175" t="s">
        <v>1562</v>
      </c>
      <c r="D8" s="175" t="s">
        <v>1349</v>
      </c>
      <c r="E8" s="175" t="s">
        <v>1565</v>
      </c>
      <c r="F8" s="176"/>
      <c r="G8" s="173" t="s">
        <v>1564</v>
      </c>
      <c r="H8" s="174" t="s">
        <v>1563</v>
      </c>
      <c r="I8" s="175" t="s">
        <v>1562</v>
      </c>
      <c r="J8" s="175" t="s">
        <v>1349</v>
      </c>
      <c r="K8" s="175" t="s">
        <v>1565</v>
      </c>
      <c r="M8" s="178"/>
      <c r="N8" s="179"/>
      <c r="O8" s="179"/>
      <c r="P8" s="179"/>
    </row>
    <row r="9" spans="1:16" x14ac:dyDescent="0.25">
      <c r="A9" s="111"/>
      <c r="B9" s="112" t="s">
        <v>481</v>
      </c>
      <c r="C9" s="211" t="s">
        <v>1566</v>
      </c>
      <c r="D9" s="129"/>
      <c r="E9" s="35" t="s">
        <v>482</v>
      </c>
      <c r="F9" s="1"/>
      <c r="G9" s="110"/>
      <c r="H9" s="35" t="s">
        <v>1501</v>
      </c>
      <c r="I9" s="211" t="s">
        <v>1566</v>
      </c>
      <c r="J9" s="96"/>
      <c r="K9" s="35" t="s">
        <v>1190</v>
      </c>
      <c r="M9" s="77"/>
      <c r="N9" s="77"/>
    </row>
    <row r="10" spans="1:16" x14ac:dyDescent="0.25">
      <c r="A10" s="111"/>
      <c r="B10" s="112" t="s">
        <v>483</v>
      </c>
      <c r="C10" s="211" t="s">
        <v>1566</v>
      </c>
      <c r="D10" s="129"/>
      <c r="E10" s="35" t="s">
        <v>484</v>
      </c>
      <c r="F10" s="1"/>
      <c r="G10" s="110"/>
      <c r="H10" s="35" t="s">
        <v>1502</v>
      </c>
      <c r="I10" s="211" t="s">
        <v>1566</v>
      </c>
      <c r="J10" s="96"/>
      <c r="K10" s="35" t="s">
        <v>244</v>
      </c>
      <c r="M10" s="77"/>
      <c r="N10" s="77"/>
    </row>
    <row r="11" spans="1:16" x14ac:dyDescent="0.25">
      <c r="A11" s="111"/>
      <c r="B11" s="113" t="s">
        <v>1332</v>
      </c>
      <c r="C11" s="211" t="s">
        <v>1566</v>
      </c>
      <c r="D11" s="129"/>
      <c r="E11" s="35" t="s">
        <v>484</v>
      </c>
      <c r="F11" s="1"/>
      <c r="G11" s="110"/>
      <c r="H11" s="35" t="s">
        <v>1503</v>
      </c>
      <c r="I11" s="211" t="s">
        <v>1566</v>
      </c>
      <c r="J11" s="96"/>
      <c r="K11" s="35" t="s">
        <v>248</v>
      </c>
    </row>
    <row r="12" spans="1:16" x14ac:dyDescent="0.25">
      <c r="A12" s="111"/>
      <c r="B12" s="112" t="s">
        <v>485</v>
      </c>
      <c r="C12" s="211" t="s">
        <v>1566</v>
      </c>
      <c r="D12" s="129"/>
      <c r="E12" s="35" t="s">
        <v>486</v>
      </c>
      <c r="F12" s="1"/>
      <c r="G12" s="110"/>
      <c r="H12" s="35" t="s">
        <v>1504</v>
      </c>
      <c r="I12" s="211" t="s">
        <v>1566</v>
      </c>
      <c r="J12" s="96"/>
      <c r="K12" s="35" t="s">
        <v>265</v>
      </c>
    </row>
    <row r="13" spans="1:16" x14ac:dyDescent="0.25">
      <c r="A13" s="111"/>
      <c r="B13" s="112" t="s">
        <v>487</v>
      </c>
      <c r="C13" s="211" t="s">
        <v>1566</v>
      </c>
      <c r="D13" s="129"/>
      <c r="E13" s="35" t="s">
        <v>104</v>
      </c>
      <c r="F13" s="1"/>
      <c r="G13" s="111"/>
      <c r="H13" s="112" t="s">
        <v>1505</v>
      </c>
      <c r="I13" s="211" t="s">
        <v>1566</v>
      </c>
      <c r="J13" s="96"/>
      <c r="K13" s="35" t="s">
        <v>1193</v>
      </c>
    </row>
    <row r="14" spans="1:16" x14ac:dyDescent="0.25">
      <c r="A14" s="111"/>
      <c r="B14" s="112" t="s">
        <v>489</v>
      </c>
      <c r="C14" s="211" t="s">
        <v>1566</v>
      </c>
      <c r="D14" s="129"/>
      <c r="E14" s="35" t="s">
        <v>106</v>
      </c>
      <c r="F14" s="1"/>
      <c r="G14" s="111"/>
      <c r="H14" s="112" t="s">
        <v>1506</v>
      </c>
      <c r="I14" s="211" t="s">
        <v>1566</v>
      </c>
      <c r="J14" s="96"/>
      <c r="K14" s="35" t="s">
        <v>271</v>
      </c>
    </row>
    <row r="15" spans="1:16" x14ac:dyDescent="0.25">
      <c r="A15" s="111"/>
      <c r="B15" s="112" t="s">
        <v>490</v>
      </c>
      <c r="C15" s="211" t="s">
        <v>1566</v>
      </c>
      <c r="D15" s="129"/>
      <c r="E15" s="35" t="s">
        <v>107</v>
      </c>
      <c r="F15" s="1"/>
      <c r="G15" s="111"/>
      <c r="H15" s="112" t="s">
        <v>1507</v>
      </c>
      <c r="I15" s="211" t="s">
        <v>1566</v>
      </c>
      <c r="J15" s="96"/>
      <c r="K15" s="35" t="s">
        <v>287</v>
      </c>
      <c r="L15" s="2"/>
    </row>
    <row r="16" spans="1:16" x14ac:dyDescent="0.25">
      <c r="A16" s="111"/>
      <c r="B16" s="112" t="s">
        <v>491</v>
      </c>
      <c r="C16" s="211" t="s">
        <v>1566</v>
      </c>
      <c r="D16" s="129"/>
      <c r="E16" s="35" t="s">
        <v>408</v>
      </c>
      <c r="F16" s="1"/>
      <c r="G16" s="111"/>
      <c r="H16" s="112" t="s">
        <v>1508</v>
      </c>
      <c r="I16" s="211" t="s">
        <v>1566</v>
      </c>
      <c r="J16" s="96"/>
      <c r="K16" s="35" t="s">
        <v>34</v>
      </c>
      <c r="L16" s="2"/>
    </row>
    <row r="17" spans="1:12" x14ac:dyDescent="0.25">
      <c r="A17" s="111"/>
      <c r="B17" s="112" t="s">
        <v>492</v>
      </c>
      <c r="C17" s="211" t="s">
        <v>1566</v>
      </c>
      <c r="D17" s="129"/>
      <c r="E17" s="35" t="s">
        <v>493</v>
      </c>
      <c r="F17" s="1"/>
      <c r="G17" s="48"/>
      <c r="H17" s="48"/>
      <c r="I17" s="48"/>
      <c r="J17" s="48"/>
      <c r="K17" s="37"/>
      <c r="L17" s="2"/>
    </row>
    <row r="18" spans="1:12" x14ac:dyDescent="0.25">
      <c r="A18" s="111"/>
      <c r="B18" s="112" t="s">
        <v>494</v>
      </c>
      <c r="C18" s="211" t="s">
        <v>1566</v>
      </c>
      <c r="D18" s="129"/>
      <c r="E18" s="35" t="s">
        <v>495</v>
      </c>
      <c r="F18" s="1"/>
      <c r="G18" s="45"/>
      <c r="H18" s="45"/>
      <c r="I18" s="45"/>
      <c r="J18" s="45"/>
      <c r="K18" s="4"/>
      <c r="L18" s="2"/>
    </row>
    <row r="19" spans="1:12" x14ac:dyDescent="0.25">
      <c r="A19" s="111"/>
      <c r="B19" s="112" t="s">
        <v>496</v>
      </c>
      <c r="C19" s="211" t="s">
        <v>1566</v>
      </c>
      <c r="D19" s="129"/>
      <c r="E19" s="35" t="s">
        <v>409</v>
      </c>
      <c r="F19" s="1"/>
      <c r="G19" s="45"/>
      <c r="H19" s="45"/>
      <c r="I19" s="45"/>
      <c r="J19" s="45"/>
      <c r="K19" s="4"/>
      <c r="L19" s="2"/>
    </row>
    <row r="20" spans="1:12" x14ac:dyDescent="0.25">
      <c r="A20" s="111"/>
      <c r="B20" s="112" t="s">
        <v>497</v>
      </c>
      <c r="C20" s="211" t="s">
        <v>1566</v>
      </c>
      <c r="D20" s="129"/>
      <c r="E20" s="35" t="s">
        <v>498</v>
      </c>
      <c r="F20" s="1"/>
      <c r="G20" s="4"/>
      <c r="H20" s="4"/>
      <c r="I20" s="4"/>
      <c r="J20" s="4"/>
      <c r="K20" s="4"/>
      <c r="L20" s="2"/>
    </row>
    <row r="21" spans="1:12" x14ac:dyDescent="0.25">
      <c r="A21" s="111"/>
      <c r="B21" s="112" t="s">
        <v>499</v>
      </c>
      <c r="C21" s="211" t="s">
        <v>1566</v>
      </c>
      <c r="D21" s="129"/>
      <c r="E21" s="35" t="s">
        <v>500</v>
      </c>
      <c r="F21" s="1"/>
      <c r="G21" s="4"/>
      <c r="H21" s="4"/>
      <c r="I21" s="4"/>
      <c r="J21" s="4"/>
      <c r="K21" s="4"/>
      <c r="L21" s="2"/>
    </row>
    <row r="22" spans="1:12" x14ac:dyDescent="0.25">
      <c r="A22" s="111"/>
      <c r="B22" s="112" t="s">
        <v>533</v>
      </c>
      <c r="C22" s="211" t="s">
        <v>1566</v>
      </c>
      <c r="D22" s="129"/>
      <c r="E22" s="35" t="s">
        <v>415</v>
      </c>
      <c r="F22" s="1"/>
      <c r="G22" s="4"/>
      <c r="H22" s="4"/>
      <c r="I22" s="4"/>
      <c r="J22" s="4"/>
      <c r="K22" s="4"/>
      <c r="L22" s="2"/>
    </row>
    <row r="23" spans="1:12" x14ac:dyDescent="0.25">
      <c r="F23" s="1"/>
      <c r="G23" s="4"/>
      <c r="H23" s="4"/>
      <c r="I23" s="4"/>
      <c r="J23" s="4"/>
      <c r="K23" s="4"/>
      <c r="L23" s="2"/>
    </row>
    <row r="24" spans="1:12" x14ac:dyDescent="0.25">
      <c r="B24" s="24" t="s">
        <v>1331</v>
      </c>
      <c r="C24" s="24"/>
      <c r="D24" s="24"/>
      <c r="F24" s="1"/>
      <c r="G24" s="4"/>
      <c r="H24" s="4"/>
      <c r="I24" s="4"/>
      <c r="J24" s="4"/>
      <c r="K24" s="4"/>
      <c r="L24" s="2"/>
    </row>
    <row r="25" spans="1:12" x14ac:dyDescent="0.25">
      <c r="F25" s="1"/>
      <c r="G25" s="4"/>
      <c r="H25" s="4"/>
      <c r="I25" s="4"/>
      <c r="J25" s="4"/>
      <c r="K25" s="4"/>
      <c r="L25" s="2"/>
    </row>
    <row r="26" spans="1:12" x14ac:dyDescent="0.25">
      <c r="A26" s="64" t="s">
        <v>1540</v>
      </c>
      <c r="F26" s="1"/>
      <c r="G26" s="4"/>
      <c r="H26" s="4"/>
      <c r="I26" s="4"/>
      <c r="J26" s="4"/>
      <c r="K26" s="4"/>
      <c r="L26" s="2"/>
    </row>
    <row r="27" spans="1:12" x14ac:dyDescent="0.25">
      <c r="F27" s="1"/>
      <c r="G27" s="4"/>
      <c r="H27" s="4"/>
      <c r="I27" s="4"/>
      <c r="J27" s="4"/>
      <c r="K27" s="4"/>
      <c r="L27" s="2"/>
    </row>
    <row r="28" spans="1:12" x14ac:dyDescent="0.25">
      <c r="B28" s="84">
        <f>SUM(D9:D22)</f>
        <v>0</v>
      </c>
      <c r="C28" s="52" t="s">
        <v>1539</v>
      </c>
      <c r="F28" s="1"/>
      <c r="G28" s="4"/>
      <c r="H28" s="4"/>
      <c r="I28" s="4"/>
      <c r="J28" s="4"/>
      <c r="K28" s="4"/>
      <c r="L28" s="2"/>
    </row>
    <row r="29" spans="1:12" x14ac:dyDescent="0.25">
      <c r="B29" s="84">
        <f>SUM(J9:J16)</f>
        <v>0</v>
      </c>
      <c r="C29" s="52" t="s">
        <v>93</v>
      </c>
      <c r="F29" s="1"/>
      <c r="G29" s="44"/>
      <c r="H29" s="49"/>
      <c r="I29" s="49"/>
      <c r="J29" s="49"/>
      <c r="K29" s="4"/>
      <c r="L29" s="2"/>
    </row>
    <row r="30" spans="1:12" ht="15.75" thickBot="1" x14ac:dyDescent="0.3">
      <c r="B30" s="85">
        <f>B28-B29</f>
        <v>0</v>
      </c>
      <c r="C30" s="52" t="s">
        <v>1344</v>
      </c>
      <c r="F30" s="1"/>
      <c r="G30" s="4"/>
      <c r="H30" s="4"/>
      <c r="I30" s="4"/>
      <c r="J30" s="4"/>
      <c r="K30" s="4"/>
      <c r="L30" s="2"/>
    </row>
    <row r="31" spans="1:12" ht="15.75" thickTop="1" x14ac:dyDescent="0.25">
      <c r="B31" s="15"/>
      <c r="F31" s="1"/>
      <c r="G31" s="4"/>
      <c r="H31" s="4"/>
      <c r="I31" s="4"/>
      <c r="J31" s="4"/>
      <c r="K31" s="4"/>
      <c r="L31" s="2"/>
    </row>
    <row r="32" spans="1:12" x14ac:dyDescent="0.25">
      <c r="A32" s="52" t="s">
        <v>1355</v>
      </c>
      <c r="B32" s="52"/>
      <c r="C32" s="52"/>
      <c r="F32" s="1"/>
      <c r="G32" s="4"/>
      <c r="H32" s="4"/>
      <c r="I32" s="4"/>
      <c r="J32" s="4"/>
      <c r="K32" s="4"/>
      <c r="L32" s="2"/>
    </row>
    <row r="33" spans="1:12" x14ac:dyDescent="0.25">
      <c r="A33" s="86" t="s">
        <v>1356</v>
      </c>
      <c r="B33" s="52"/>
      <c r="C33" s="52"/>
      <c r="F33" s="1"/>
      <c r="G33" s="4"/>
      <c r="H33" s="4"/>
      <c r="I33" s="4"/>
      <c r="J33" s="4"/>
      <c r="K33" s="4"/>
      <c r="L33" s="2"/>
    </row>
    <row r="34" spans="1:12" x14ac:dyDescent="0.25">
      <c r="A34" s="86" t="s">
        <v>1345</v>
      </c>
      <c r="B34" s="52"/>
      <c r="C34" s="52"/>
      <c r="F34" s="1"/>
      <c r="G34" s="4"/>
      <c r="H34" s="4"/>
      <c r="I34" s="4"/>
      <c r="J34" s="4"/>
      <c r="K34" s="4"/>
      <c r="L34" s="2"/>
    </row>
    <row r="35" spans="1:12" x14ac:dyDescent="0.25">
      <c r="A35" s="52" t="s">
        <v>1346</v>
      </c>
      <c r="B35" s="52" t="s">
        <v>1347</v>
      </c>
      <c r="C35" s="52"/>
      <c r="F35" s="1"/>
      <c r="L35" s="2"/>
    </row>
    <row r="36" spans="1:12" x14ac:dyDescent="0.25">
      <c r="A36" s="52"/>
      <c r="B36" s="52" t="s">
        <v>1348</v>
      </c>
      <c r="C36" s="52"/>
      <c r="F36" s="1"/>
      <c r="L36" s="2"/>
    </row>
    <row r="37" spans="1:12" x14ac:dyDescent="0.25">
      <c r="A37" s="52" t="s">
        <v>1353</v>
      </c>
      <c r="B37" s="52"/>
      <c r="C37" s="52"/>
      <c r="F37" s="1"/>
      <c r="L37" s="2"/>
    </row>
    <row r="38" spans="1:12" x14ac:dyDescent="0.25">
      <c r="A38" s="124" t="s">
        <v>1354</v>
      </c>
      <c r="B38"/>
      <c r="C38"/>
      <c r="F38" s="1"/>
      <c r="L38" s="2"/>
    </row>
    <row r="39" spans="1:12" x14ac:dyDescent="0.25">
      <c r="A39" s="1"/>
      <c r="B39" s="1"/>
      <c r="C39" s="163"/>
      <c r="D39" s="88"/>
      <c r="E39" s="1"/>
      <c r="F39" s="1"/>
      <c r="L39" s="2"/>
    </row>
    <row r="40" spans="1:12" x14ac:dyDescent="0.25">
      <c r="A40" s="1"/>
      <c r="B40" s="1"/>
      <c r="C40" s="163"/>
      <c r="D40" s="88"/>
      <c r="E40" s="1"/>
      <c r="F40" s="1"/>
      <c r="L40" s="2"/>
    </row>
    <row r="41" spans="1:12" x14ac:dyDescent="0.25">
      <c r="A41" s="1"/>
      <c r="B41" s="1"/>
      <c r="C41" s="163"/>
      <c r="D41" s="88"/>
      <c r="E41" s="1"/>
      <c r="F41" s="1"/>
      <c r="L41" s="2"/>
    </row>
    <row r="42" spans="1:12" x14ac:dyDescent="0.25">
      <c r="A42" s="1"/>
      <c r="B42" s="1"/>
      <c r="C42" s="163"/>
      <c r="D42" s="88"/>
      <c r="E42" s="1"/>
      <c r="F42" s="1"/>
      <c r="L42" s="2"/>
    </row>
    <row r="43" spans="1:12" x14ac:dyDescent="0.25">
      <c r="A43" s="1"/>
      <c r="B43" s="1"/>
      <c r="C43" s="163"/>
      <c r="D43" s="88"/>
      <c r="E43" s="1"/>
      <c r="F43" s="1"/>
      <c r="L43" s="2"/>
    </row>
    <row r="44" spans="1:12" x14ac:dyDescent="0.25">
      <c r="A44" s="1"/>
      <c r="B44" s="1"/>
      <c r="C44" s="163"/>
      <c r="D44" s="88"/>
      <c r="E44" s="1"/>
      <c r="F44" s="1"/>
      <c r="L44" s="2"/>
    </row>
    <row r="45" spans="1:12" x14ac:dyDescent="0.25">
      <c r="A45" s="1"/>
      <c r="B45" s="1"/>
      <c r="C45" s="163"/>
      <c r="D45" s="88"/>
      <c r="E45" s="1"/>
      <c r="F45" s="1"/>
      <c r="L45" s="2"/>
    </row>
    <row r="46" spans="1:12" x14ac:dyDescent="0.25">
      <c r="A46" s="1"/>
      <c r="B46" s="1"/>
      <c r="C46" s="163"/>
      <c r="D46" s="88"/>
      <c r="E46" s="1"/>
      <c r="F46" s="1"/>
      <c r="L46" s="2"/>
    </row>
    <row r="47" spans="1:12" x14ac:dyDescent="0.25">
      <c r="A47" s="1"/>
      <c r="B47" s="1"/>
      <c r="C47" s="163"/>
      <c r="D47" s="88"/>
      <c r="E47" s="1"/>
      <c r="F47" s="1"/>
      <c r="L47" s="2"/>
    </row>
    <row r="48" spans="1:12" x14ac:dyDescent="0.25">
      <c r="A48" s="1"/>
      <c r="B48" s="1"/>
      <c r="C48" s="163"/>
      <c r="D48" s="88"/>
      <c r="E48" s="1"/>
      <c r="F48" s="1"/>
      <c r="L48" s="2"/>
    </row>
    <row r="49" spans="1:12" x14ac:dyDescent="0.25">
      <c r="A49" s="1"/>
      <c r="B49" s="1"/>
      <c r="C49" s="163"/>
      <c r="D49" s="88"/>
      <c r="E49" s="1"/>
      <c r="F49" s="1"/>
      <c r="L49" s="2"/>
    </row>
    <row r="50" spans="1:12" x14ac:dyDescent="0.25">
      <c r="A50" s="1"/>
      <c r="B50" s="1"/>
      <c r="C50" s="163"/>
      <c r="D50" s="88"/>
      <c r="E50" s="1"/>
      <c r="F50" s="1"/>
      <c r="L50" s="2"/>
    </row>
    <row r="51" spans="1:12" x14ac:dyDescent="0.25">
      <c r="A51" s="1"/>
      <c r="B51" s="1"/>
      <c r="C51" s="163"/>
      <c r="D51" s="88"/>
      <c r="E51" s="1"/>
      <c r="F51" s="1"/>
      <c r="L51" s="2"/>
    </row>
    <row r="52" spans="1:12" x14ac:dyDescent="0.25">
      <c r="A52" s="1"/>
      <c r="B52" s="1"/>
      <c r="C52" s="163"/>
      <c r="D52" s="88"/>
      <c r="E52" s="1"/>
      <c r="F52" s="1"/>
      <c r="L52" s="2"/>
    </row>
    <row r="53" spans="1:12" x14ac:dyDescent="0.25">
      <c r="A53" s="1"/>
      <c r="B53" s="1"/>
      <c r="C53" s="163"/>
      <c r="D53" s="88"/>
      <c r="E53" s="1"/>
      <c r="F53" s="1"/>
      <c r="L53" s="2"/>
    </row>
    <row r="54" spans="1:12" x14ac:dyDescent="0.25">
      <c r="A54" s="1"/>
      <c r="B54" s="1"/>
      <c r="C54" s="163"/>
      <c r="D54" s="88"/>
      <c r="E54" s="1"/>
      <c r="F54" s="1"/>
      <c r="L54" s="2"/>
    </row>
    <row r="55" spans="1:12" x14ac:dyDescent="0.25">
      <c r="A55" s="1"/>
      <c r="B55" s="1"/>
      <c r="C55" s="163"/>
      <c r="D55" s="88"/>
      <c r="E55" s="1"/>
      <c r="F55" s="1"/>
      <c r="L55" s="2"/>
    </row>
    <row r="56" spans="1:12" x14ac:dyDescent="0.25">
      <c r="A56" s="1"/>
      <c r="B56" s="1"/>
      <c r="C56" s="163"/>
      <c r="D56" s="88"/>
      <c r="E56" s="1"/>
      <c r="F56" s="1"/>
      <c r="L56" s="2"/>
    </row>
    <row r="57" spans="1:12" x14ac:dyDescent="0.25">
      <c r="A57" s="1"/>
      <c r="B57" s="1"/>
      <c r="C57" s="163"/>
      <c r="D57" s="88"/>
      <c r="E57" s="1"/>
      <c r="F57" s="1"/>
      <c r="L57" s="2"/>
    </row>
    <row r="58" spans="1:12" x14ac:dyDescent="0.25">
      <c r="A58" s="1"/>
      <c r="B58" s="1"/>
      <c r="C58" s="163"/>
      <c r="D58" s="88"/>
      <c r="E58" s="1"/>
      <c r="F58" s="1"/>
      <c r="L58" s="2"/>
    </row>
    <row r="59" spans="1:12" x14ac:dyDescent="0.25">
      <c r="A59" s="1"/>
      <c r="B59" s="1"/>
      <c r="C59" s="163"/>
      <c r="D59" s="88"/>
      <c r="E59" s="1"/>
      <c r="F59" s="1"/>
      <c r="L59" s="2"/>
    </row>
    <row r="60" spans="1:12" x14ac:dyDescent="0.25">
      <c r="A60" s="1"/>
      <c r="B60" s="1"/>
      <c r="C60" s="163"/>
      <c r="D60" s="88"/>
      <c r="E60" s="1"/>
      <c r="F60" s="1"/>
      <c r="L60" s="2"/>
    </row>
    <row r="61" spans="1:12" x14ac:dyDescent="0.25">
      <c r="A61" s="1"/>
      <c r="B61" s="1"/>
      <c r="C61" s="163"/>
      <c r="D61" s="88"/>
      <c r="E61" s="1"/>
      <c r="F61" s="1"/>
      <c r="L61" s="2"/>
    </row>
    <row r="62" spans="1:12" x14ac:dyDescent="0.25">
      <c r="A62" s="1"/>
      <c r="B62" s="1"/>
      <c r="C62" s="163"/>
      <c r="D62" s="88"/>
      <c r="E62" s="1"/>
      <c r="F62" s="1"/>
      <c r="L62" s="2"/>
    </row>
    <row r="63" spans="1:12" x14ac:dyDescent="0.25">
      <c r="A63" s="1"/>
      <c r="B63" s="1"/>
      <c r="C63" s="163"/>
      <c r="D63" s="88"/>
      <c r="E63" s="1"/>
      <c r="F63" s="1"/>
      <c r="L63" s="2"/>
    </row>
    <row r="64" spans="1:12" x14ac:dyDescent="0.25">
      <c r="A64" s="1"/>
      <c r="B64" s="1"/>
      <c r="C64" s="163"/>
      <c r="D64" s="88"/>
      <c r="E64" s="1"/>
      <c r="F64" s="1"/>
      <c r="L64" s="2"/>
    </row>
    <row r="65" spans="1:12" x14ac:dyDescent="0.25">
      <c r="A65" s="1"/>
      <c r="B65" s="1"/>
      <c r="C65" s="163"/>
      <c r="D65" s="88"/>
      <c r="E65" s="1"/>
      <c r="F65" s="1"/>
      <c r="L65" s="2"/>
    </row>
    <row r="66" spans="1:12" x14ac:dyDescent="0.25">
      <c r="A66" s="1"/>
      <c r="B66" s="1"/>
      <c r="C66" s="163"/>
      <c r="D66" s="88"/>
      <c r="E66" s="1"/>
      <c r="F66" s="1"/>
      <c r="L66" s="2"/>
    </row>
    <row r="67" spans="1:12" x14ac:dyDescent="0.25">
      <c r="A67" s="1"/>
      <c r="B67" s="1"/>
      <c r="C67" s="163"/>
      <c r="D67" s="88"/>
      <c r="E67" s="1"/>
      <c r="F67" s="1"/>
      <c r="L67" s="2"/>
    </row>
    <row r="68" spans="1:12" x14ac:dyDescent="0.25">
      <c r="A68" s="1"/>
      <c r="B68" s="1"/>
      <c r="C68" s="163"/>
      <c r="D68" s="88"/>
      <c r="E68" s="1"/>
      <c r="F68" s="1"/>
      <c r="L68" s="2"/>
    </row>
    <row r="69" spans="1:12" x14ac:dyDescent="0.25">
      <c r="A69" s="1"/>
      <c r="B69" s="1"/>
      <c r="C69" s="163"/>
      <c r="D69" s="88"/>
      <c r="E69" s="1"/>
      <c r="F69" s="1"/>
      <c r="L69" s="2"/>
    </row>
    <row r="70" spans="1:12" x14ac:dyDescent="0.25">
      <c r="A70" s="1"/>
      <c r="B70" s="1"/>
      <c r="C70" s="163"/>
      <c r="D70" s="88"/>
      <c r="E70" s="1"/>
      <c r="F70" s="1"/>
      <c r="L70" s="2"/>
    </row>
    <row r="71" spans="1:12" x14ac:dyDescent="0.25">
      <c r="A71" s="1"/>
      <c r="B71" s="1"/>
      <c r="C71" s="163"/>
      <c r="D71" s="88"/>
      <c r="E71" s="1"/>
      <c r="F71" s="1"/>
      <c r="L71" s="2"/>
    </row>
    <row r="72" spans="1:12" x14ac:dyDescent="0.25">
      <c r="A72" s="1"/>
      <c r="B72" s="1"/>
      <c r="C72" s="163"/>
      <c r="D72" s="88"/>
      <c r="E72" s="1"/>
      <c r="F72" s="1"/>
      <c r="L72" s="2"/>
    </row>
    <row r="73" spans="1:12" x14ac:dyDescent="0.25">
      <c r="A73" s="1"/>
      <c r="B73" s="1"/>
      <c r="C73" s="163"/>
      <c r="D73" s="88"/>
      <c r="E73" s="1"/>
      <c r="F73" s="1"/>
      <c r="L73" s="2"/>
    </row>
    <row r="74" spans="1:12" x14ac:dyDescent="0.25">
      <c r="A74" s="1"/>
      <c r="B74" s="1"/>
      <c r="C74" s="163"/>
      <c r="D74" s="88"/>
      <c r="E74" s="1"/>
      <c r="F74" s="1"/>
      <c r="L74" s="2"/>
    </row>
    <row r="75" spans="1:12" x14ac:dyDescent="0.25">
      <c r="A75" s="1"/>
      <c r="B75" s="1"/>
      <c r="C75" s="163"/>
      <c r="D75" s="88"/>
      <c r="E75" s="1"/>
      <c r="F75" s="1"/>
      <c r="L75" s="2"/>
    </row>
    <row r="76" spans="1:12" x14ac:dyDescent="0.25">
      <c r="A76" s="1"/>
      <c r="B76" s="1"/>
      <c r="C76" s="163"/>
      <c r="D76" s="88"/>
      <c r="E76" s="1"/>
      <c r="F76" s="1"/>
      <c r="L76" s="2"/>
    </row>
    <row r="77" spans="1:12" x14ac:dyDescent="0.25">
      <c r="A77" s="1"/>
      <c r="B77" s="1"/>
      <c r="C77" s="163"/>
      <c r="D77" s="88"/>
      <c r="E77" s="1"/>
      <c r="F77" s="1"/>
      <c r="L77" s="2"/>
    </row>
    <row r="78" spans="1:12" x14ac:dyDescent="0.25">
      <c r="A78" s="1"/>
      <c r="B78" s="1"/>
      <c r="C78" s="163"/>
      <c r="D78" s="88"/>
      <c r="E78" s="1"/>
      <c r="F78" s="1"/>
      <c r="L78" s="2"/>
    </row>
    <row r="79" spans="1:12" x14ac:dyDescent="0.25">
      <c r="A79" s="1"/>
      <c r="B79" s="1"/>
      <c r="C79" s="163"/>
      <c r="D79" s="88"/>
      <c r="E79" s="1"/>
      <c r="F79" s="1"/>
      <c r="L79" s="2"/>
    </row>
    <row r="80" spans="1:12" x14ac:dyDescent="0.25">
      <c r="A80" s="1"/>
      <c r="B80" s="1"/>
      <c r="C80" s="163"/>
      <c r="D80" s="88"/>
      <c r="E80" s="1"/>
      <c r="F80" s="1"/>
      <c r="L80" s="2"/>
    </row>
    <row r="81" spans="1:12" x14ac:dyDescent="0.25">
      <c r="A81" s="1"/>
      <c r="B81" s="1"/>
      <c r="C81" s="163"/>
      <c r="D81" s="88"/>
      <c r="E81" s="1"/>
      <c r="F81" s="1"/>
      <c r="G81" s="1"/>
      <c r="H81" s="1"/>
      <c r="I81" s="163"/>
      <c r="J81" s="88"/>
      <c r="K81" s="1"/>
      <c r="L81" s="2"/>
    </row>
    <row r="82" spans="1:12" x14ac:dyDescent="0.25">
      <c r="A82" s="1"/>
      <c r="B82" s="1"/>
      <c r="C82" s="163"/>
      <c r="D82" s="88"/>
      <c r="E82" s="1"/>
      <c r="F82" s="1"/>
      <c r="G82" s="1"/>
      <c r="H82" s="1"/>
      <c r="I82" s="163"/>
      <c r="J82" s="88"/>
      <c r="K82" s="1"/>
      <c r="L82" s="2"/>
    </row>
    <row r="83" spans="1:12" x14ac:dyDescent="0.25">
      <c r="A83" s="1"/>
      <c r="B83" s="1"/>
      <c r="C83" s="163"/>
      <c r="D83" s="88"/>
      <c r="E83" s="1"/>
      <c r="F83" s="1"/>
      <c r="G83" s="1"/>
      <c r="H83" s="1"/>
      <c r="I83" s="163"/>
      <c r="J83" s="88"/>
      <c r="K83" s="1"/>
      <c r="L83" s="2"/>
    </row>
    <row r="84" spans="1:12" x14ac:dyDescent="0.25">
      <c r="A84" s="1"/>
      <c r="B84" s="1"/>
      <c r="C84" s="163"/>
      <c r="D84" s="88"/>
      <c r="E84" s="1"/>
      <c r="F84" s="1"/>
      <c r="G84" s="1"/>
      <c r="H84" s="1"/>
      <c r="I84" s="163"/>
      <c r="J84" s="88"/>
      <c r="K84" s="1"/>
      <c r="L84" s="2"/>
    </row>
    <row r="85" spans="1:12" x14ac:dyDescent="0.25">
      <c r="A85" s="1"/>
      <c r="B85" s="1"/>
      <c r="C85" s="163"/>
      <c r="D85" s="88"/>
      <c r="E85" s="1"/>
      <c r="F85" s="1"/>
      <c r="G85" s="1"/>
      <c r="H85" s="1"/>
      <c r="I85" s="163"/>
      <c r="J85" s="88"/>
      <c r="K85" s="1"/>
      <c r="L85" s="2"/>
    </row>
    <row r="86" spans="1:12" x14ac:dyDescent="0.25">
      <c r="A86" s="1"/>
      <c r="B86" s="1"/>
      <c r="C86" s="163"/>
      <c r="D86" s="88"/>
      <c r="E86" s="1"/>
      <c r="F86" s="1"/>
      <c r="G86" s="1"/>
      <c r="H86" s="1"/>
      <c r="I86" s="163"/>
      <c r="J86" s="88"/>
      <c r="K86" s="1"/>
      <c r="L86" s="2"/>
    </row>
    <row r="87" spans="1:12" x14ac:dyDescent="0.25">
      <c r="A87" s="1"/>
      <c r="B87" s="1"/>
      <c r="C87" s="163"/>
      <c r="D87" s="88"/>
      <c r="E87" s="1"/>
      <c r="F87" s="1"/>
      <c r="G87" s="1"/>
      <c r="H87" s="1"/>
      <c r="I87" s="163"/>
      <c r="J87" s="88"/>
      <c r="K87" s="1"/>
      <c r="L87" s="2"/>
    </row>
    <row r="88" spans="1:12" x14ac:dyDescent="0.25">
      <c r="A88" s="1"/>
      <c r="B88" s="1"/>
      <c r="C88" s="163"/>
      <c r="D88" s="88"/>
      <c r="E88" s="1"/>
      <c r="F88" s="1"/>
      <c r="G88" s="1"/>
      <c r="H88" s="1"/>
      <c r="I88" s="163"/>
      <c r="J88" s="88"/>
      <c r="K88" s="1"/>
      <c r="L88" s="2"/>
    </row>
    <row r="89" spans="1:12" x14ac:dyDescent="0.25">
      <c r="A89" s="1"/>
      <c r="B89" s="1"/>
      <c r="C89" s="163"/>
      <c r="D89" s="88"/>
      <c r="E89" s="1"/>
      <c r="F89" s="1"/>
      <c r="G89" s="1"/>
      <c r="H89" s="1"/>
      <c r="I89" s="163"/>
      <c r="J89" s="88"/>
      <c r="K89" s="1"/>
      <c r="L89" s="2"/>
    </row>
    <row r="90" spans="1:12" x14ac:dyDescent="0.25">
      <c r="A90" s="1"/>
      <c r="B90" s="1"/>
      <c r="C90" s="163"/>
      <c r="D90" s="88"/>
      <c r="E90" s="1"/>
      <c r="F90" s="1"/>
      <c r="G90" s="1"/>
      <c r="H90" s="1"/>
      <c r="I90" s="163"/>
      <c r="J90" s="88"/>
      <c r="K90" s="1"/>
      <c r="L90" s="2"/>
    </row>
    <row r="91" spans="1:12" x14ac:dyDescent="0.25">
      <c r="A91" s="1"/>
      <c r="B91" s="1"/>
      <c r="C91" s="163"/>
      <c r="D91" s="88"/>
      <c r="E91" s="1"/>
      <c r="F91" s="1"/>
      <c r="G91" s="1"/>
      <c r="H91" s="1"/>
      <c r="I91" s="163"/>
      <c r="J91" s="88"/>
      <c r="K91" s="1"/>
      <c r="L91" s="2"/>
    </row>
    <row r="92" spans="1:12" x14ac:dyDescent="0.25">
      <c r="A92" s="1"/>
      <c r="B92" s="1"/>
      <c r="C92" s="163"/>
      <c r="D92" s="88"/>
      <c r="E92" s="1"/>
      <c r="F92" s="1"/>
      <c r="G92" s="1"/>
      <c r="H92" s="1"/>
      <c r="I92" s="163"/>
      <c r="J92" s="88"/>
      <c r="K92" s="1"/>
      <c r="L92" s="2"/>
    </row>
    <row r="93" spans="1:12" x14ac:dyDescent="0.25">
      <c r="A93" s="1"/>
      <c r="B93" s="1"/>
      <c r="C93" s="163"/>
      <c r="D93" s="88"/>
      <c r="E93" s="1"/>
      <c r="F93" s="1"/>
      <c r="G93" s="1"/>
      <c r="H93" s="1"/>
      <c r="I93" s="163"/>
      <c r="J93" s="88"/>
      <c r="K93" s="1"/>
      <c r="L93" s="2"/>
    </row>
    <row r="94" spans="1:12" x14ac:dyDescent="0.25">
      <c r="A94" s="1"/>
      <c r="B94" s="1"/>
      <c r="C94" s="163"/>
      <c r="D94" s="88"/>
      <c r="E94" s="1"/>
      <c r="F94" s="1"/>
      <c r="G94" s="1"/>
      <c r="H94" s="1"/>
      <c r="I94" s="163"/>
      <c r="J94" s="88"/>
      <c r="K94" s="1"/>
      <c r="L94" s="2"/>
    </row>
    <row r="95" spans="1:12" x14ac:dyDescent="0.25">
      <c r="A95" s="1"/>
      <c r="B95" s="1"/>
      <c r="C95" s="163"/>
      <c r="D95" s="88"/>
      <c r="E95" s="1"/>
      <c r="F95" s="1"/>
      <c r="G95" s="1"/>
      <c r="H95" s="1"/>
      <c r="I95" s="163"/>
      <c r="J95" s="88"/>
      <c r="K95" s="1"/>
    </row>
    <row r="96" spans="1:12" x14ac:dyDescent="0.25">
      <c r="A96" s="1"/>
      <c r="B96" s="1"/>
      <c r="C96" s="163"/>
      <c r="D96" s="88"/>
      <c r="E96" s="1"/>
      <c r="F96" s="1"/>
      <c r="G96" s="1"/>
      <c r="H96" s="1"/>
      <c r="I96" s="163"/>
      <c r="J96" s="88"/>
      <c r="K96" s="1"/>
    </row>
    <row r="97" spans="1:11" x14ac:dyDescent="0.25">
      <c r="A97" s="1"/>
      <c r="B97" s="1"/>
      <c r="C97" s="163"/>
      <c r="D97" s="88"/>
      <c r="E97" s="1"/>
      <c r="F97" s="1"/>
      <c r="G97" s="1"/>
      <c r="H97" s="1"/>
      <c r="I97" s="163"/>
      <c r="J97" s="88"/>
      <c r="K97" s="1"/>
    </row>
    <row r="98" spans="1:11" x14ac:dyDescent="0.25">
      <c r="A98" s="1"/>
      <c r="B98" s="1"/>
      <c r="C98" s="163"/>
      <c r="D98" s="88"/>
      <c r="E98" s="1"/>
      <c r="F98" s="1"/>
      <c r="G98" s="1"/>
      <c r="H98" s="1"/>
      <c r="I98" s="163"/>
      <c r="J98" s="88"/>
      <c r="K98" s="1"/>
    </row>
    <row r="99" spans="1:11" x14ac:dyDescent="0.25">
      <c r="A99" s="1"/>
      <c r="B99" s="1"/>
      <c r="C99" s="163"/>
      <c r="D99" s="88"/>
      <c r="E99" s="1"/>
      <c r="F99" s="1"/>
      <c r="G99" s="1"/>
      <c r="H99" s="1"/>
      <c r="I99" s="163"/>
      <c r="J99" s="88"/>
      <c r="K99" s="1"/>
    </row>
    <row r="100" spans="1:11" x14ac:dyDescent="0.25">
      <c r="A100" s="1"/>
      <c r="B100" s="1"/>
      <c r="C100" s="163"/>
      <c r="D100" s="88"/>
      <c r="E100" s="1"/>
      <c r="F100" s="1"/>
      <c r="G100" s="1"/>
      <c r="H100" s="1"/>
      <c r="I100" s="163"/>
      <c r="J100" s="88"/>
      <c r="K100" s="1"/>
    </row>
    <row r="101" spans="1:11" x14ac:dyDescent="0.25">
      <c r="A101" s="1"/>
      <c r="B101" s="1"/>
      <c r="C101" s="163"/>
      <c r="D101" s="88"/>
      <c r="E101" s="1"/>
      <c r="F101" s="1"/>
      <c r="G101" s="1"/>
      <c r="H101" s="1"/>
      <c r="I101" s="163"/>
      <c r="J101" s="88"/>
      <c r="K101" s="1"/>
    </row>
    <row r="102" spans="1:11" x14ac:dyDescent="0.25">
      <c r="A102" s="1"/>
      <c r="B102" s="1"/>
      <c r="C102" s="163"/>
      <c r="D102" s="88"/>
      <c r="E102" s="1"/>
      <c r="F102" s="1"/>
      <c r="G102" s="1"/>
      <c r="H102" s="1"/>
      <c r="I102" s="163"/>
      <c r="J102" s="88"/>
      <c r="K102" s="1"/>
    </row>
    <row r="103" spans="1:11" s="3" customFormat="1" x14ac:dyDescent="0.25">
      <c r="A103" s="1"/>
      <c r="B103" s="1"/>
      <c r="C103" s="163"/>
      <c r="D103" s="88"/>
      <c r="E103" s="1"/>
      <c r="F103" s="1"/>
      <c r="G103" s="1"/>
      <c r="H103" s="1"/>
      <c r="I103" s="163"/>
      <c r="J103" s="88"/>
      <c r="K103" s="1"/>
    </row>
    <row r="104" spans="1:11" s="3" customFormat="1" x14ac:dyDescent="0.25">
      <c r="A104" s="1"/>
      <c r="B104" s="1"/>
      <c r="C104" s="163"/>
      <c r="D104" s="88"/>
      <c r="E104" s="1"/>
      <c r="F104" s="1"/>
      <c r="G104" s="1"/>
      <c r="H104" s="1"/>
      <c r="I104" s="163"/>
      <c r="J104" s="88"/>
      <c r="K104" s="1"/>
    </row>
    <row r="105" spans="1:11" s="3" customFormat="1" x14ac:dyDescent="0.25">
      <c r="A105" s="1"/>
      <c r="B105" s="1"/>
      <c r="C105" s="163"/>
      <c r="D105" s="88"/>
      <c r="E105" s="1"/>
      <c r="F105" s="1"/>
      <c r="G105" s="1"/>
      <c r="H105" s="1"/>
      <c r="I105" s="163"/>
      <c r="J105" s="88"/>
      <c r="K105" s="1"/>
    </row>
    <row r="106" spans="1:11" s="3" customFormat="1" x14ac:dyDescent="0.25">
      <c r="A106" s="1"/>
      <c r="B106" s="1"/>
      <c r="C106" s="163"/>
      <c r="D106" s="88"/>
      <c r="E106" s="1"/>
      <c r="F106" s="1"/>
      <c r="G106" s="1"/>
      <c r="H106" s="1"/>
      <c r="I106" s="163"/>
      <c r="J106" s="88"/>
      <c r="K106" s="1"/>
    </row>
    <row r="107" spans="1:11" s="3" customFormat="1" x14ac:dyDescent="0.25">
      <c r="A107" s="1"/>
      <c r="B107" s="1"/>
      <c r="C107" s="163"/>
      <c r="D107" s="88"/>
      <c r="E107" s="1"/>
      <c r="F107" s="1"/>
      <c r="G107" s="1"/>
      <c r="H107" s="1"/>
      <c r="I107" s="163"/>
      <c r="J107" s="88"/>
      <c r="K107" s="1"/>
    </row>
    <row r="108" spans="1:11" s="3" customFormat="1" x14ac:dyDescent="0.25">
      <c r="A108" s="1"/>
      <c r="B108" s="1"/>
      <c r="C108" s="163"/>
      <c r="D108" s="88"/>
      <c r="E108" s="1"/>
      <c r="F108" s="1"/>
      <c r="G108" s="1"/>
      <c r="H108" s="1"/>
      <c r="I108" s="163"/>
      <c r="J108" s="88"/>
      <c r="K108" s="1"/>
    </row>
    <row r="109" spans="1:11" s="3" customFormat="1" x14ac:dyDescent="0.25">
      <c r="A109" s="1"/>
      <c r="B109" s="1"/>
      <c r="C109" s="163"/>
      <c r="D109" s="88"/>
      <c r="E109" s="1"/>
      <c r="F109" s="1"/>
      <c r="G109" s="1"/>
      <c r="H109" s="1"/>
      <c r="I109" s="163"/>
      <c r="J109" s="88"/>
      <c r="K109" s="1"/>
    </row>
    <row r="110" spans="1:11" s="3" customFormat="1" x14ac:dyDescent="0.25">
      <c r="A110" s="1"/>
      <c r="B110" s="1"/>
      <c r="C110" s="163"/>
      <c r="D110" s="88"/>
      <c r="E110" s="1"/>
      <c r="F110" s="1"/>
      <c r="G110" s="1"/>
      <c r="H110" s="1"/>
      <c r="I110" s="163"/>
      <c r="J110" s="88"/>
      <c r="K110" s="1"/>
    </row>
    <row r="111" spans="1:11" s="3" customFormat="1" x14ac:dyDescent="0.25">
      <c r="A111" s="1"/>
      <c r="B111" s="1"/>
      <c r="C111" s="163"/>
      <c r="D111" s="88"/>
      <c r="E111" s="1"/>
      <c r="F111" s="1"/>
      <c r="G111" s="1"/>
      <c r="H111" s="1"/>
      <c r="I111" s="163"/>
      <c r="J111" s="88"/>
      <c r="K111" s="1"/>
    </row>
    <row r="112" spans="1:11" s="3" customFormat="1" x14ac:dyDescent="0.25">
      <c r="A112" s="1"/>
      <c r="B112" s="1"/>
      <c r="C112" s="163"/>
      <c r="D112" s="88"/>
      <c r="E112" s="1"/>
      <c r="F112" s="1"/>
      <c r="G112" s="1"/>
      <c r="H112" s="1"/>
      <c r="I112" s="163"/>
      <c r="J112" s="88"/>
      <c r="K112" s="1"/>
    </row>
    <row r="113" spans="1:11" s="3" customFormat="1" x14ac:dyDescent="0.25">
      <c r="A113" s="1"/>
      <c r="B113" s="1"/>
      <c r="C113" s="163"/>
      <c r="D113" s="88"/>
      <c r="E113" s="1"/>
      <c r="F113" s="1"/>
      <c r="G113" s="1"/>
      <c r="H113" s="1"/>
      <c r="I113" s="163"/>
      <c r="J113" s="88"/>
      <c r="K113" s="1"/>
    </row>
    <row r="114" spans="1:11" s="3" customFormat="1" x14ac:dyDescent="0.25">
      <c r="A114" s="1"/>
      <c r="B114" s="1"/>
      <c r="C114" s="163"/>
      <c r="D114" s="88"/>
      <c r="E114" s="1"/>
      <c r="F114" s="1"/>
      <c r="G114" s="1"/>
      <c r="H114" s="1"/>
      <c r="I114" s="163"/>
      <c r="J114" s="88"/>
      <c r="K114" s="1"/>
    </row>
    <row r="115" spans="1:11" s="3" customFormat="1" x14ac:dyDescent="0.25">
      <c r="A115" s="1"/>
      <c r="B115" s="1"/>
      <c r="C115" s="163"/>
      <c r="D115" s="88"/>
      <c r="E115" s="1"/>
      <c r="F115" s="1"/>
      <c r="G115" s="1"/>
      <c r="H115" s="1"/>
      <c r="I115" s="163"/>
      <c r="J115" s="88"/>
      <c r="K115" s="1"/>
    </row>
    <row r="116" spans="1:11" s="3" customFormat="1" x14ac:dyDescent="0.25">
      <c r="A116" s="1"/>
      <c r="B116" s="1"/>
      <c r="C116" s="163"/>
      <c r="D116" s="88"/>
      <c r="E116" s="1"/>
      <c r="F116" s="1"/>
      <c r="G116" s="1"/>
      <c r="H116" s="1"/>
      <c r="I116" s="163"/>
      <c r="J116" s="88"/>
      <c r="K116" s="1"/>
    </row>
    <row r="117" spans="1:11" s="3" customFormat="1" x14ac:dyDescent="0.25">
      <c r="A117" s="1"/>
      <c r="B117" s="1"/>
      <c r="C117" s="163"/>
      <c r="D117" s="88"/>
      <c r="E117" s="1"/>
      <c r="F117" s="1"/>
      <c r="G117" s="1"/>
      <c r="H117" s="1"/>
      <c r="I117" s="163"/>
      <c r="J117" s="88"/>
      <c r="K117" s="1"/>
    </row>
    <row r="118" spans="1:11" s="3" customFormat="1" x14ac:dyDescent="0.25">
      <c r="A118" s="1"/>
      <c r="B118" s="1"/>
      <c r="C118" s="163"/>
      <c r="D118" s="88"/>
      <c r="E118" s="1"/>
      <c r="F118" s="1"/>
      <c r="G118" s="1"/>
      <c r="H118" s="1"/>
      <c r="I118" s="163"/>
      <c r="J118" s="88"/>
      <c r="K118" s="1"/>
    </row>
    <row r="119" spans="1:11" s="3" customFormat="1" x14ac:dyDescent="0.25">
      <c r="A119" s="1"/>
      <c r="B119" s="1"/>
      <c r="C119" s="163"/>
      <c r="D119" s="88"/>
      <c r="E119" s="1"/>
      <c r="F119" s="1"/>
      <c r="G119" s="1"/>
      <c r="H119" s="1"/>
      <c r="I119" s="163"/>
      <c r="J119" s="88"/>
      <c r="K119" s="1"/>
    </row>
    <row r="120" spans="1:11" s="3" customFormat="1" x14ac:dyDescent="0.25">
      <c r="A120" s="1"/>
      <c r="B120" s="1"/>
      <c r="C120" s="163"/>
      <c r="D120" s="88"/>
      <c r="E120" s="1"/>
      <c r="F120" s="1"/>
      <c r="G120" s="1"/>
      <c r="H120" s="1"/>
      <c r="I120" s="163"/>
      <c r="J120" s="88"/>
      <c r="K120" s="1"/>
    </row>
    <row r="121" spans="1:11" s="3" customFormat="1" x14ac:dyDescent="0.25">
      <c r="A121" s="1"/>
      <c r="B121" s="1"/>
      <c r="C121" s="163"/>
      <c r="D121" s="88"/>
      <c r="E121" s="1"/>
      <c r="F121" s="1"/>
      <c r="G121" s="1"/>
      <c r="H121" s="1"/>
      <c r="I121" s="163"/>
      <c r="J121" s="88"/>
      <c r="K121" s="1"/>
    </row>
    <row r="122" spans="1:11" s="3" customFormat="1" x14ac:dyDescent="0.25">
      <c r="A122" s="1"/>
      <c r="B122" s="1"/>
      <c r="C122" s="163"/>
      <c r="D122" s="88"/>
      <c r="E122" s="1"/>
      <c r="F122" s="1"/>
      <c r="G122" s="1"/>
      <c r="H122" s="1"/>
      <c r="I122" s="163"/>
      <c r="J122" s="88"/>
      <c r="K122" s="1"/>
    </row>
    <row r="123" spans="1:11" s="3" customFormat="1" x14ac:dyDescent="0.25">
      <c r="A123" s="1"/>
      <c r="B123" s="1"/>
      <c r="C123" s="163"/>
      <c r="D123" s="88"/>
      <c r="E123" s="1"/>
      <c r="F123" s="1"/>
      <c r="G123" s="1"/>
      <c r="H123" s="1"/>
      <c r="I123" s="163"/>
      <c r="J123" s="88"/>
      <c r="K123" s="1"/>
    </row>
    <row r="124" spans="1:11" s="3" customFormat="1" x14ac:dyDescent="0.25">
      <c r="A124" s="1"/>
      <c r="B124" s="1"/>
      <c r="C124" s="163"/>
      <c r="D124" s="88"/>
      <c r="E124" s="1"/>
      <c r="F124" s="1"/>
      <c r="G124" s="1"/>
      <c r="H124" s="1"/>
      <c r="I124" s="163"/>
      <c r="J124" s="88"/>
      <c r="K124" s="1"/>
    </row>
    <row r="125" spans="1:11" s="3" customFormat="1" x14ac:dyDescent="0.25">
      <c r="A125" s="1"/>
      <c r="B125" s="1"/>
      <c r="C125" s="163"/>
      <c r="D125" s="88"/>
      <c r="E125" s="1"/>
      <c r="F125" s="1"/>
      <c r="G125" s="1"/>
      <c r="H125" s="1"/>
      <c r="I125" s="163"/>
      <c r="J125" s="88"/>
      <c r="K125" s="1"/>
    </row>
    <row r="126" spans="1:11" s="3" customFormat="1" x14ac:dyDescent="0.25">
      <c r="A126" s="1"/>
      <c r="B126" s="1"/>
      <c r="C126" s="163"/>
      <c r="D126" s="88"/>
      <c r="E126" s="1"/>
      <c r="F126" s="1"/>
      <c r="G126" s="1"/>
      <c r="H126" s="1"/>
      <c r="I126" s="163"/>
      <c r="J126" s="88"/>
      <c r="K126" s="1"/>
    </row>
    <row r="127" spans="1:11" s="3" customFormat="1" x14ac:dyDescent="0.25">
      <c r="A127" s="1"/>
      <c r="B127" s="1"/>
      <c r="C127" s="163"/>
      <c r="D127" s="88"/>
      <c r="E127" s="1"/>
      <c r="F127" s="1"/>
      <c r="G127" s="1"/>
      <c r="H127" s="1"/>
      <c r="I127" s="163"/>
      <c r="J127" s="88"/>
      <c r="K127" s="1"/>
    </row>
    <row r="128" spans="1:11" s="3" customFormat="1" x14ac:dyDescent="0.25">
      <c r="A128" s="1"/>
      <c r="B128" s="1"/>
      <c r="C128" s="163"/>
      <c r="D128" s="88"/>
      <c r="E128" s="1"/>
      <c r="F128" s="1"/>
      <c r="G128" s="1"/>
      <c r="H128" s="1"/>
      <c r="I128" s="163"/>
      <c r="J128" s="88"/>
      <c r="K128" s="1"/>
    </row>
    <row r="129" spans="1:11" s="3" customFormat="1" x14ac:dyDescent="0.25">
      <c r="A129" s="1"/>
      <c r="B129" s="1"/>
      <c r="C129" s="163"/>
      <c r="D129" s="88"/>
      <c r="E129" s="1"/>
      <c r="F129" s="1"/>
      <c r="G129" s="1"/>
      <c r="H129" s="1"/>
      <c r="I129" s="163"/>
      <c r="J129" s="88"/>
      <c r="K129" s="1"/>
    </row>
    <row r="130" spans="1:11" s="3" customFormat="1" x14ac:dyDescent="0.25">
      <c r="A130" s="1"/>
      <c r="B130" s="1"/>
      <c r="C130" s="163"/>
      <c r="D130" s="88"/>
      <c r="E130" s="1"/>
      <c r="F130" s="1"/>
      <c r="G130" s="1"/>
      <c r="H130" s="1"/>
      <c r="I130" s="163"/>
      <c r="J130" s="88"/>
      <c r="K130" s="1"/>
    </row>
    <row r="131" spans="1:11" s="3" customFormat="1" x14ac:dyDescent="0.25">
      <c r="A131" s="1"/>
      <c r="B131" s="1"/>
      <c r="C131" s="163"/>
      <c r="D131" s="88"/>
      <c r="E131" s="1"/>
      <c r="F131" s="1"/>
      <c r="G131" s="1"/>
      <c r="H131" s="1"/>
      <c r="I131" s="163"/>
      <c r="J131" s="88"/>
      <c r="K131" s="1"/>
    </row>
    <row r="132" spans="1:11" s="3" customFormat="1" x14ac:dyDescent="0.25">
      <c r="A132" s="1"/>
      <c r="B132" s="1"/>
      <c r="C132" s="163"/>
      <c r="D132" s="88"/>
      <c r="E132" s="1"/>
      <c r="F132" s="1"/>
      <c r="G132" s="1"/>
      <c r="H132" s="1"/>
      <c r="I132" s="163"/>
      <c r="J132" s="88"/>
      <c r="K132" s="1"/>
    </row>
    <row r="133" spans="1:11" s="3" customFormat="1" x14ac:dyDescent="0.25">
      <c r="A133" s="1"/>
      <c r="B133" s="1"/>
      <c r="C133" s="163"/>
      <c r="D133" s="88"/>
      <c r="E133" s="1"/>
      <c r="F133" s="1"/>
      <c r="G133" s="1"/>
      <c r="H133" s="1"/>
      <c r="I133" s="163"/>
      <c r="J133" s="88"/>
      <c r="K133" s="1"/>
    </row>
    <row r="134" spans="1:11" s="3" customFormat="1" x14ac:dyDescent="0.25">
      <c r="A134" s="1"/>
      <c r="B134" s="1"/>
      <c r="C134" s="163"/>
      <c r="D134" s="88"/>
      <c r="E134" s="1"/>
      <c r="F134" s="1"/>
      <c r="G134" s="1"/>
      <c r="H134" s="1"/>
      <c r="I134" s="163"/>
      <c r="J134" s="88"/>
      <c r="K134" s="1"/>
    </row>
    <row r="135" spans="1:11" s="3" customFormat="1" x14ac:dyDescent="0.25">
      <c r="A135" s="1"/>
      <c r="B135" s="1"/>
      <c r="C135" s="163"/>
      <c r="D135" s="88"/>
      <c r="E135" s="1"/>
      <c r="F135" s="1"/>
      <c r="G135" s="1"/>
      <c r="H135" s="1"/>
      <c r="I135" s="163"/>
      <c r="J135" s="88"/>
      <c r="K135" s="1"/>
    </row>
    <row r="136" spans="1:11" s="3" customFormat="1" x14ac:dyDescent="0.25">
      <c r="A136" s="1"/>
      <c r="B136" s="1"/>
      <c r="C136" s="163"/>
      <c r="D136" s="88"/>
      <c r="E136" s="1"/>
      <c r="F136" s="1"/>
      <c r="G136" s="1"/>
      <c r="H136" s="1"/>
      <c r="I136" s="163"/>
      <c r="J136" s="88"/>
      <c r="K136" s="1"/>
    </row>
    <row r="137" spans="1:11" s="3" customFormat="1" x14ac:dyDescent="0.25">
      <c r="A137" s="1"/>
      <c r="B137" s="1"/>
      <c r="C137" s="163"/>
      <c r="D137" s="88"/>
      <c r="E137" s="1"/>
      <c r="F137" s="1"/>
      <c r="G137" s="1"/>
      <c r="H137" s="1"/>
      <c r="I137" s="163"/>
      <c r="J137" s="88"/>
      <c r="K137" s="1"/>
    </row>
    <row r="138" spans="1:11" s="3" customFormat="1" x14ac:dyDescent="0.25">
      <c r="A138" s="1"/>
      <c r="B138" s="1"/>
      <c r="C138" s="163"/>
      <c r="D138" s="88"/>
      <c r="E138" s="1"/>
      <c r="F138" s="1"/>
      <c r="G138" s="1"/>
      <c r="H138" s="1"/>
      <c r="I138" s="163"/>
      <c r="J138" s="88"/>
      <c r="K138" s="1"/>
    </row>
    <row r="139" spans="1:11" s="3" customFormat="1" x14ac:dyDescent="0.25">
      <c r="A139" s="1"/>
      <c r="B139" s="1"/>
      <c r="C139" s="163"/>
      <c r="D139" s="88"/>
      <c r="E139" s="1"/>
      <c r="F139" s="1"/>
      <c r="G139" s="1"/>
      <c r="H139" s="1"/>
      <c r="I139" s="163"/>
      <c r="J139" s="88"/>
      <c r="K139" s="1"/>
    </row>
    <row r="140" spans="1:11" s="3" customFormat="1" x14ac:dyDescent="0.25">
      <c r="A140" s="1"/>
      <c r="B140" s="1"/>
      <c r="C140" s="163"/>
      <c r="D140" s="88"/>
      <c r="E140" s="1"/>
      <c r="F140" s="1"/>
      <c r="G140" s="1"/>
      <c r="H140" s="1"/>
      <c r="I140" s="163"/>
      <c r="J140" s="88"/>
      <c r="K140" s="1"/>
    </row>
    <row r="141" spans="1:11" s="3" customFormat="1" x14ac:dyDescent="0.25">
      <c r="A141" s="1"/>
      <c r="B141" s="1"/>
      <c r="C141" s="163"/>
      <c r="D141" s="88"/>
      <c r="E141" s="1"/>
      <c r="F141" s="1"/>
      <c r="G141" s="1"/>
      <c r="H141" s="1"/>
      <c r="I141" s="163"/>
      <c r="J141" s="88"/>
      <c r="K141" s="1"/>
    </row>
    <row r="142" spans="1:11" s="3" customFormat="1" x14ac:dyDescent="0.25">
      <c r="A142" s="1"/>
      <c r="B142" s="1"/>
      <c r="C142" s="163"/>
      <c r="D142" s="88"/>
      <c r="E142" s="1"/>
      <c r="F142" s="1"/>
      <c r="G142" s="1"/>
      <c r="H142" s="1"/>
      <c r="I142" s="163"/>
      <c r="J142" s="88"/>
      <c r="K142" s="1"/>
    </row>
    <row r="143" spans="1:11" s="3" customFormat="1" x14ac:dyDescent="0.25">
      <c r="A143" s="1"/>
      <c r="B143" s="1"/>
      <c r="C143" s="163"/>
      <c r="D143" s="88"/>
      <c r="E143" s="1"/>
      <c r="F143" s="1"/>
      <c r="G143" s="1"/>
      <c r="H143" s="1"/>
      <c r="I143" s="163"/>
      <c r="J143" s="88"/>
      <c r="K143" s="1"/>
    </row>
    <row r="144" spans="1:11" s="3" customFormat="1" x14ac:dyDescent="0.25">
      <c r="A144" s="1"/>
      <c r="B144" s="1"/>
      <c r="C144" s="163"/>
      <c r="D144" s="88"/>
      <c r="E144" s="1"/>
      <c r="F144" s="1"/>
      <c r="G144" s="1"/>
      <c r="H144" s="1"/>
      <c r="I144" s="163"/>
      <c r="J144" s="88"/>
      <c r="K144" s="1"/>
    </row>
    <row r="145" spans="1:11" s="3" customFormat="1" x14ac:dyDescent="0.25">
      <c r="A145" s="1"/>
      <c r="B145" s="1"/>
      <c r="C145" s="163"/>
      <c r="D145" s="88"/>
      <c r="E145" s="1"/>
      <c r="F145" s="1"/>
      <c r="G145" s="1"/>
      <c r="H145" s="1"/>
      <c r="I145" s="163"/>
      <c r="J145" s="88"/>
      <c r="K145" s="1"/>
    </row>
    <row r="146" spans="1:11" s="3" customFormat="1" x14ac:dyDescent="0.25">
      <c r="A146" s="1"/>
      <c r="B146" s="1"/>
      <c r="C146" s="163"/>
      <c r="D146" s="88"/>
      <c r="E146" s="1"/>
      <c r="F146" s="1"/>
      <c r="G146" s="1"/>
      <c r="H146" s="1"/>
      <c r="I146" s="163"/>
      <c r="J146" s="88"/>
      <c r="K146" s="1"/>
    </row>
    <row r="147" spans="1:11" s="3" customFormat="1" x14ac:dyDescent="0.25">
      <c r="A147" s="1"/>
      <c r="B147" s="1"/>
      <c r="C147" s="163"/>
      <c r="D147" s="88"/>
      <c r="E147" s="1"/>
      <c r="F147" s="1"/>
      <c r="G147" s="1"/>
      <c r="H147" s="1"/>
      <c r="I147" s="163"/>
      <c r="J147" s="88"/>
      <c r="K147" s="1"/>
    </row>
    <row r="148" spans="1:11" s="3" customFormat="1" x14ac:dyDescent="0.25">
      <c r="A148" s="1"/>
      <c r="B148" s="1"/>
      <c r="C148" s="163"/>
      <c r="D148" s="88"/>
      <c r="E148" s="1"/>
      <c r="F148" s="1"/>
      <c r="G148" s="1"/>
      <c r="H148" s="1"/>
      <c r="I148" s="163"/>
      <c r="J148" s="88"/>
      <c r="K148" s="1"/>
    </row>
    <row r="149" spans="1:11" s="3" customFormat="1" x14ac:dyDescent="0.25">
      <c r="A149" s="1"/>
      <c r="B149" s="1"/>
      <c r="C149" s="163"/>
      <c r="D149" s="88"/>
      <c r="E149" s="1"/>
      <c r="F149" s="1"/>
      <c r="G149" s="1"/>
      <c r="H149" s="1"/>
      <c r="I149" s="163"/>
      <c r="J149" s="88"/>
      <c r="K149" s="1"/>
    </row>
    <row r="150" spans="1:11" s="3" customFormat="1" x14ac:dyDescent="0.25">
      <c r="A150" s="1"/>
      <c r="B150" s="1"/>
      <c r="C150" s="163"/>
      <c r="D150" s="88"/>
      <c r="E150" s="1"/>
      <c r="F150" s="1"/>
      <c r="G150" s="1"/>
      <c r="H150" s="1"/>
      <c r="I150" s="163"/>
      <c r="J150" s="88"/>
      <c r="K150" s="1"/>
    </row>
    <row r="151" spans="1:11" s="3" customFormat="1" x14ac:dyDescent="0.25">
      <c r="A151" s="1"/>
      <c r="B151" s="1"/>
      <c r="C151" s="163"/>
      <c r="D151" s="88"/>
      <c r="E151" s="1"/>
      <c r="F151" s="1"/>
      <c r="G151" s="1"/>
      <c r="H151" s="1"/>
      <c r="I151" s="163"/>
      <c r="J151" s="88"/>
      <c r="K151" s="1"/>
    </row>
    <row r="152" spans="1:11" s="3" customFormat="1" x14ac:dyDescent="0.25">
      <c r="A152" s="1"/>
      <c r="B152" s="1"/>
      <c r="C152" s="163"/>
      <c r="D152" s="88"/>
      <c r="E152" s="1"/>
      <c r="F152" s="1"/>
      <c r="G152" s="1"/>
      <c r="H152" s="1"/>
      <c r="I152" s="163"/>
      <c r="J152" s="88"/>
      <c r="K152" s="1"/>
    </row>
    <row r="153" spans="1:11" s="3" customFormat="1" x14ac:dyDescent="0.25">
      <c r="A153" s="1"/>
      <c r="B153" s="1"/>
      <c r="C153" s="163"/>
      <c r="D153" s="88"/>
      <c r="E153" s="1"/>
      <c r="F153" s="1"/>
      <c r="G153" s="1"/>
      <c r="H153" s="1"/>
      <c r="I153" s="163"/>
      <c r="J153" s="88"/>
      <c r="K153" s="1"/>
    </row>
    <row r="154" spans="1:11" s="3" customFormat="1" x14ac:dyDescent="0.25">
      <c r="A154" s="1"/>
      <c r="B154" s="1"/>
      <c r="C154" s="163"/>
      <c r="D154" s="88"/>
      <c r="E154" s="1"/>
      <c r="F154" s="1"/>
      <c r="G154" s="1"/>
      <c r="H154" s="1"/>
      <c r="I154" s="163"/>
      <c r="J154" s="88"/>
      <c r="K154" s="1"/>
    </row>
    <row r="155" spans="1:11" s="3" customFormat="1" x14ac:dyDescent="0.25">
      <c r="A155" s="1"/>
      <c r="B155" s="1"/>
      <c r="C155" s="163"/>
      <c r="D155" s="88"/>
      <c r="E155" s="1"/>
      <c r="F155" s="1"/>
      <c r="G155" s="1"/>
      <c r="H155" s="1"/>
      <c r="I155" s="163"/>
      <c r="J155" s="88"/>
      <c r="K155" s="1"/>
    </row>
    <row r="156" spans="1:11" s="3" customFormat="1" x14ac:dyDescent="0.25">
      <c r="A156" s="1"/>
      <c r="B156" s="1"/>
      <c r="C156" s="163"/>
      <c r="D156" s="88"/>
      <c r="E156" s="1"/>
      <c r="F156" s="1"/>
      <c r="G156" s="1"/>
      <c r="H156" s="1"/>
      <c r="I156" s="163"/>
      <c r="J156" s="88"/>
      <c r="K156" s="1"/>
    </row>
    <row r="157" spans="1:11" s="3" customFormat="1" x14ac:dyDescent="0.25">
      <c r="A157" s="1"/>
      <c r="B157" s="1"/>
      <c r="C157" s="163"/>
      <c r="D157" s="88"/>
      <c r="E157" s="1"/>
      <c r="F157" s="1"/>
      <c r="G157" s="1"/>
      <c r="H157" s="1"/>
      <c r="I157" s="163"/>
      <c r="J157" s="88"/>
      <c r="K157" s="1"/>
    </row>
    <row r="158" spans="1:11" s="3" customFormat="1" x14ac:dyDescent="0.25">
      <c r="A158" s="1"/>
      <c r="B158" s="1"/>
      <c r="C158" s="163"/>
      <c r="D158" s="88"/>
      <c r="E158" s="1"/>
      <c r="F158" s="1"/>
      <c r="G158" s="1"/>
      <c r="H158" s="1"/>
      <c r="I158" s="163"/>
      <c r="J158" s="88"/>
      <c r="K158" s="1"/>
    </row>
    <row r="159" spans="1:11" s="3" customFormat="1" x14ac:dyDescent="0.25">
      <c r="A159" s="1"/>
      <c r="B159" s="1"/>
      <c r="C159" s="163"/>
      <c r="D159" s="88"/>
      <c r="E159" s="1"/>
      <c r="F159" s="1"/>
      <c r="G159" s="1"/>
      <c r="H159" s="1"/>
      <c r="I159" s="163"/>
      <c r="J159" s="88"/>
      <c r="K159" s="1"/>
    </row>
    <row r="160" spans="1:11" s="3" customFormat="1" x14ac:dyDescent="0.25">
      <c r="A160" s="1"/>
      <c r="B160" s="1"/>
      <c r="C160" s="163"/>
      <c r="D160" s="88"/>
      <c r="E160" s="1"/>
      <c r="F160" s="1"/>
      <c r="G160" s="1"/>
      <c r="H160" s="1"/>
      <c r="I160" s="163"/>
      <c r="J160" s="88"/>
      <c r="K160" s="1"/>
    </row>
    <row r="161" spans="1:11" s="3" customFormat="1" x14ac:dyDescent="0.25">
      <c r="A161" s="1"/>
      <c r="B161" s="1"/>
      <c r="C161" s="163"/>
      <c r="D161" s="88"/>
      <c r="E161" s="1"/>
      <c r="F161" s="1"/>
      <c r="G161" s="1"/>
      <c r="H161" s="1"/>
      <c r="I161" s="163"/>
      <c r="J161" s="88"/>
      <c r="K161" s="1"/>
    </row>
    <row r="162" spans="1:11" s="3" customFormat="1" x14ac:dyDescent="0.25">
      <c r="A162" s="1"/>
      <c r="B162" s="1"/>
      <c r="C162" s="163"/>
      <c r="D162" s="88"/>
      <c r="E162" s="1"/>
      <c r="F162" s="1"/>
      <c r="G162" s="1"/>
      <c r="H162" s="1"/>
      <c r="I162" s="163"/>
      <c r="J162" s="88"/>
      <c r="K162" s="1"/>
    </row>
    <row r="163" spans="1:11" s="3" customFormat="1" x14ac:dyDescent="0.25">
      <c r="A163" s="1"/>
      <c r="B163" s="1"/>
      <c r="C163" s="163"/>
      <c r="D163" s="88"/>
      <c r="E163" s="1"/>
      <c r="F163" s="1"/>
      <c r="G163" s="1"/>
      <c r="H163" s="1"/>
      <c r="I163" s="163"/>
      <c r="J163" s="88"/>
      <c r="K163" s="1"/>
    </row>
    <row r="164" spans="1:11" s="3" customFormat="1" x14ac:dyDescent="0.25">
      <c r="A164" s="1"/>
      <c r="B164" s="1"/>
      <c r="C164" s="163"/>
      <c r="D164" s="88"/>
      <c r="E164" s="1"/>
      <c r="F164" s="1"/>
      <c r="G164" s="1"/>
      <c r="H164" s="1"/>
      <c r="I164" s="163"/>
      <c r="J164" s="88"/>
      <c r="K164" s="1"/>
    </row>
    <row r="165" spans="1:11" s="3" customFormat="1" x14ac:dyDescent="0.25">
      <c r="A165" s="1"/>
      <c r="B165" s="1"/>
      <c r="C165" s="163"/>
      <c r="D165" s="88"/>
      <c r="E165" s="1"/>
      <c r="F165" s="1"/>
      <c r="G165" s="1"/>
      <c r="H165" s="1"/>
      <c r="I165" s="163"/>
      <c r="J165" s="88"/>
      <c r="K165" s="1"/>
    </row>
    <row r="166" spans="1:11" s="3" customFormat="1" x14ac:dyDescent="0.25">
      <c r="A166" s="1"/>
      <c r="B166" s="1"/>
      <c r="C166" s="163"/>
      <c r="D166" s="88"/>
      <c r="E166" s="1"/>
      <c r="F166" s="1"/>
      <c r="G166" s="1"/>
      <c r="H166" s="1"/>
      <c r="I166" s="163"/>
      <c r="J166" s="88"/>
      <c r="K166" s="1"/>
    </row>
    <row r="167" spans="1:11" s="3" customFormat="1" x14ac:dyDescent="0.25">
      <c r="A167" s="1"/>
      <c r="B167" s="1"/>
      <c r="C167" s="163"/>
      <c r="D167" s="88"/>
      <c r="E167" s="1"/>
      <c r="F167" s="1"/>
      <c r="G167" s="1"/>
      <c r="H167" s="1"/>
      <c r="I167" s="163"/>
      <c r="J167" s="88"/>
      <c r="K167" s="1"/>
    </row>
    <row r="168" spans="1:11" s="3" customFormat="1" x14ac:dyDescent="0.25">
      <c r="A168" s="1"/>
      <c r="B168" s="1"/>
      <c r="C168" s="163"/>
      <c r="D168" s="88"/>
      <c r="E168" s="1"/>
      <c r="F168" s="1"/>
      <c r="G168" s="1"/>
      <c r="H168" s="1"/>
      <c r="I168" s="163"/>
      <c r="J168" s="88"/>
      <c r="K168" s="1"/>
    </row>
    <row r="169" spans="1:11" s="3" customFormat="1" x14ac:dyDescent="0.25">
      <c r="A169" s="1"/>
      <c r="B169" s="1"/>
      <c r="C169" s="163"/>
      <c r="D169" s="88"/>
      <c r="E169" s="1"/>
      <c r="F169" s="1"/>
      <c r="G169" s="1"/>
      <c r="H169" s="1"/>
      <c r="I169" s="163"/>
      <c r="J169" s="88"/>
      <c r="K169" s="1"/>
    </row>
    <row r="170" spans="1:11" s="3" customFormat="1" x14ac:dyDescent="0.25">
      <c r="A170" s="1"/>
      <c r="B170" s="1"/>
      <c r="C170" s="163"/>
      <c r="D170" s="88"/>
      <c r="E170" s="1"/>
      <c r="F170" s="1"/>
      <c r="G170" s="1"/>
      <c r="H170" s="1"/>
      <c r="I170" s="163"/>
      <c r="J170" s="88"/>
      <c r="K170" s="1"/>
    </row>
    <row r="171" spans="1:11" s="3" customFormat="1" x14ac:dyDescent="0.25">
      <c r="A171" s="1"/>
      <c r="B171" s="1"/>
      <c r="C171" s="163"/>
      <c r="D171" s="88"/>
      <c r="E171" s="1"/>
      <c r="F171" s="1"/>
      <c r="G171" s="1"/>
      <c r="H171" s="1"/>
      <c r="I171" s="163"/>
      <c r="J171" s="88"/>
      <c r="K171" s="1"/>
    </row>
    <row r="172" spans="1:11" s="3" customFormat="1" x14ac:dyDescent="0.25">
      <c r="A172" s="1"/>
      <c r="B172" s="1"/>
      <c r="C172" s="163"/>
      <c r="D172" s="88"/>
      <c r="E172" s="1"/>
      <c r="F172" s="1"/>
      <c r="G172" s="1"/>
      <c r="H172" s="1"/>
      <c r="I172" s="163"/>
      <c r="J172" s="88"/>
      <c r="K172" s="1"/>
    </row>
    <row r="173" spans="1:11" s="3" customFormat="1" x14ac:dyDescent="0.25">
      <c r="A173" s="1"/>
      <c r="B173" s="1"/>
      <c r="C173" s="163"/>
      <c r="D173" s="88"/>
      <c r="E173" s="1"/>
      <c r="F173" s="1"/>
      <c r="G173" s="1"/>
      <c r="H173" s="1"/>
      <c r="I173" s="163"/>
      <c r="J173" s="88"/>
      <c r="K173" s="1"/>
    </row>
    <row r="174" spans="1:11" s="3" customFormat="1" x14ac:dyDescent="0.25">
      <c r="A174" s="1"/>
      <c r="B174" s="1"/>
      <c r="C174" s="163"/>
      <c r="D174" s="88"/>
      <c r="E174" s="1"/>
      <c r="F174" s="1"/>
      <c r="G174" s="1"/>
      <c r="H174" s="1"/>
      <c r="I174" s="163"/>
      <c r="J174" s="88"/>
      <c r="K174" s="1"/>
    </row>
    <row r="175" spans="1:11" s="3" customFormat="1" x14ac:dyDescent="0.25">
      <c r="A175" s="1"/>
      <c r="B175" s="1"/>
      <c r="C175" s="163"/>
      <c r="D175" s="88"/>
      <c r="E175" s="1"/>
      <c r="F175" s="1"/>
      <c r="G175" s="1"/>
      <c r="H175" s="1"/>
      <c r="I175" s="163"/>
      <c r="J175" s="88"/>
      <c r="K175" s="1"/>
    </row>
    <row r="176" spans="1:11" s="3" customFormat="1" x14ac:dyDescent="0.25">
      <c r="A176" s="2"/>
      <c r="B176" s="2"/>
      <c r="C176" s="2"/>
      <c r="D176" s="2"/>
      <c r="E176" s="2"/>
      <c r="F176" s="1"/>
      <c r="G176" s="1"/>
      <c r="H176" s="1"/>
      <c r="I176" s="163"/>
      <c r="J176" s="88"/>
      <c r="K176" s="1"/>
    </row>
    <row r="177" spans="1:11" s="3" customFormat="1" x14ac:dyDescent="0.25">
      <c r="A177" s="2"/>
      <c r="B177" s="2"/>
      <c r="C177" s="2"/>
      <c r="D177" s="2"/>
      <c r="E177" s="2"/>
      <c r="F177" s="1"/>
      <c r="G177" s="1"/>
      <c r="H177" s="1"/>
      <c r="I177" s="163"/>
      <c r="J177" s="88"/>
      <c r="K177" s="1"/>
    </row>
    <row r="178" spans="1:11" s="3" customFormat="1" x14ac:dyDescent="0.25">
      <c r="A178" s="2"/>
      <c r="B178" s="2"/>
      <c r="C178" s="2"/>
      <c r="D178" s="2"/>
      <c r="E178" s="2"/>
      <c r="F178" s="1"/>
      <c r="G178" s="1"/>
      <c r="H178" s="1"/>
      <c r="I178" s="163"/>
      <c r="J178" s="88"/>
      <c r="K178" s="1"/>
    </row>
    <row r="179" spans="1:11" s="3" customFormat="1" x14ac:dyDescent="0.25">
      <c r="A179" s="2"/>
      <c r="B179" s="2"/>
      <c r="C179" s="2"/>
      <c r="D179" s="2"/>
      <c r="E179" s="2"/>
      <c r="F179" s="1"/>
      <c r="G179" s="1"/>
      <c r="H179" s="1"/>
      <c r="I179" s="163"/>
      <c r="J179" s="88"/>
      <c r="K179" s="1"/>
    </row>
    <row r="180" spans="1:11" s="3" customFormat="1" x14ac:dyDescent="0.25">
      <c r="A180" s="2"/>
      <c r="B180" s="2"/>
      <c r="C180" s="2"/>
      <c r="D180" s="2"/>
      <c r="E180" s="2"/>
      <c r="F180" s="1"/>
      <c r="G180" s="1"/>
      <c r="H180" s="1"/>
      <c r="I180" s="163"/>
      <c r="J180" s="88"/>
      <c r="K180" s="1"/>
    </row>
    <row r="181" spans="1:11" s="3" customFormat="1" x14ac:dyDescent="0.25">
      <c r="A181" s="2"/>
      <c r="B181" s="2"/>
      <c r="C181" s="2"/>
      <c r="D181" s="2"/>
      <c r="E181" s="2"/>
      <c r="F181" s="1"/>
      <c r="G181" s="1"/>
      <c r="H181" s="1"/>
      <c r="I181" s="163"/>
      <c r="J181" s="88"/>
      <c r="K181" s="1"/>
    </row>
    <row r="182" spans="1:11" s="3" customFormat="1" x14ac:dyDescent="0.25">
      <c r="A182" s="2"/>
      <c r="B182" s="2"/>
      <c r="C182" s="2"/>
      <c r="D182" s="2"/>
      <c r="E182" s="2"/>
      <c r="F182" s="1"/>
      <c r="G182" s="1"/>
      <c r="H182" s="1"/>
      <c r="I182" s="163"/>
      <c r="J182" s="88"/>
      <c r="K182" s="1"/>
    </row>
    <row r="183" spans="1:11" s="3" customFormat="1" x14ac:dyDescent="0.25">
      <c r="A183" s="2"/>
      <c r="B183" s="2"/>
      <c r="C183" s="2"/>
      <c r="D183" s="2"/>
      <c r="E183" s="2"/>
      <c r="F183" s="1"/>
      <c r="G183" s="1"/>
      <c r="H183" s="1"/>
      <c r="I183" s="163"/>
      <c r="J183" s="88"/>
      <c r="K183" s="1"/>
    </row>
    <row r="184" spans="1:11" s="3" customFormat="1" x14ac:dyDescent="0.25">
      <c r="A184" s="2"/>
      <c r="B184" s="2"/>
      <c r="C184" s="2"/>
      <c r="D184" s="2"/>
      <c r="E184" s="2"/>
      <c r="F184" s="1"/>
      <c r="G184" s="1"/>
      <c r="H184" s="1"/>
      <c r="I184" s="163"/>
      <c r="J184" s="88"/>
      <c r="K184" s="1"/>
    </row>
    <row r="185" spans="1:11" s="3" customFormat="1" x14ac:dyDescent="0.25">
      <c r="A185" s="2"/>
      <c r="B185" s="2"/>
      <c r="C185" s="2"/>
      <c r="D185" s="2"/>
      <c r="E185" s="2"/>
      <c r="F185" s="1"/>
      <c r="G185" s="1"/>
      <c r="H185" s="1"/>
      <c r="I185" s="163"/>
      <c r="J185" s="88"/>
      <c r="K185" s="1"/>
    </row>
    <row r="186" spans="1:11" s="3" customFormat="1" x14ac:dyDescent="0.25">
      <c r="A186" s="2"/>
      <c r="B186" s="2"/>
      <c r="C186" s="2"/>
      <c r="D186" s="2"/>
      <c r="E186" s="2"/>
      <c r="F186" s="1"/>
      <c r="G186" s="1"/>
      <c r="H186" s="1"/>
      <c r="I186" s="163"/>
      <c r="J186" s="88"/>
      <c r="K186" s="1"/>
    </row>
    <row r="187" spans="1:11" s="3" customFormat="1" x14ac:dyDescent="0.25">
      <c r="A187" s="2"/>
      <c r="B187" s="2"/>
      <c r="C187" s="2"/>
      <c r="D187" s="2"/>
      <c r="E187" s="2"/>
      <c r="F187" s="1"/>
      <c r="G187" s="1"/>
      <c r="H187" s="1"/>
      <c r="I187" s="163"/>
      <c r="J187" s="88"/>
      <c r="K187" s="1"/>
    </row>
    <row r="188" spans="1:11" s="3" customFormat="1" x14ac:dyDescent="0.25">
      <c r="A188" s="2"/>
      <c r="B188" s="2"/>
      <c r="C188" s="2"/>
      <c r="D188" s="2"/>
      <c r="E188" s="2"/>
      <c r="F188" s="1"/>
      <c r="G188" s="1"/>
      <c r="H188" s="1"/>
      <c r="I188" s="163"/>
      <c r="J188" s="88"/>
      <c r="K188" s="1"/>
    </row>
    <row r="189" spans="1:11" s="3" customFormat="1" x14ac:dyDescent="0.25">
      <c r="A189" s="2"/>
      <c r="B189" s="2"/>
      <c r="C189" s="2"/>
      <c r="D189" s="2"/>
      <c r="E189" s="2"/>
      <c r="F189" s="1"/>
      <c r="G189" s="1"/>
      <c r="H189" s="1"/>
      <c r="I189" s="163"/>
      <c r="J189" s="88"/>
      <c r="K189" s="1"/>
    </row>
    <row r="190" spans="1:11" s="3" customFormat="1" x14ac:dyDescent="0.25">
      <c r="A190" s="2"/>
      <c r="B190" s="2"/>
      <c r="C190" s="2"/>
      <c r="D190" s="2"/>
      <c r="E190" s="2"/>
      <c r="F190" s="1"/>
      <c r="G190" s="1"/>
      <c r="H190" s="1"/>
      <c r="I190" s="163"/>
      <c r="J190" s="88"/>
      <c r="K190" s="1"/>
    </row>
    <row r="191" spans="1:11" s="3" customFormat="1" x14ac:dyDescent="0.25">
      <c r="A191" s="2"/>
      <c r="B191" s="2"/>
      <c r="C191" s="2"/>
      <c r="D191" s="2"/>
      <c r="E191" s="2"/>
      <c r="F191" s="1"/>
      <c r="G191" s="1"/>
      <c r="H191" s="1"/>
      <c r="I191" s="163"/>
      <c r="J191" s="88"/>
      <c r="K191" s="1"/>
    </row>
    <row r="192" spans="1:11" s="3" customFormat="1" x14ac:dyDescent="0.25">
      <c r="A192" s="2"/>
      <c r="B192" s="2"/>
      <c r="C192" s="2"/>
      <c r="D192" s="2"/>
      <c r="E192" s="2"/>
      <c r="F192" s="1"/>
      <c r="G192" s="1"/>
      <c r="H192" s="1"/>
      <c r="I192" s="163"/>
      <c r="J192" s="88"/>
      <c r="K192" s="1"/>
    </row>
    <row r="193" spans="1:11" s="3" customFormat="1" x14ac:dyDescent="0.25">
      <c r="A193" s="2"/>
      <c r="B193" s="2"/>
      <c r="C193" s="2"/>
      <c r="D193" s="2"/>
      <c r="E193" s="2"/>
      <c r="F193" s="4"/>
      <c r="G193" s="1"/>
      <c r="H193" s="1"/>
      <c r="I193" s="163"/>
      <c r="J193" s="88"/>
      <c r="K193" s="1"/>
    </row>
    <row r="194" spans="1:11" s="3" customFormat="1" x14ac:dyDescent="0.25">
      <c r="A194" s="2"/>
      <c r="B194" s="2"/>
      <c r="C194" s="2"/>
      <c r="D194" s="2"/>
      <c r="E194" s="2"/>
      <c r="F194" s="4"/>
      <c r="G194" s="1"/>
      <c r="H194" s="1"/>
      <c r="I194" s="163"/>
      <c r="J194" s="88"/>
      <c r="K194" s="1"/>
    </row>
    <row r="195" spans="1:11" s="3" customFormat="1" x14ac:dyDescent="0.25">
      <c r="A195" s="2"/>
      <c r="B195" s="2"/>
      <c r="C195" s="2"/>
      <c r="D195" s="2"/>
      <c r="E195" s="2"/>
      <c r="F195" s="4"/>
      <c r="G195" s="1"/>
      <c r="H195" s="1"/>
      <c r="I195" s="163"/>
      <c r="J195" s="88"/>
      <c r="K195" s="1"/>
    </row>
    <row r="196" spans="1:11" s="3" customFormat="1" x14ac:dyDescent="0.25">
      <c r="A196" s="2"/>
      <c r="B196" s="2"/>
      <c r="C196" s="2"/>
      <c r="D196" s="2"/>
      <c r="E196" s="2"/>
      <c r="F196" s="4"/>
      <c r="G196" s="1"/>
      <c r="H196" s="1"/>
      <c r="I196" s="163"/>
      <c r="J196" s="88"/>
      <c r="K196" s="1"/>
    </row>
    <row r="197" spans="1:11" s="3" customFormat="1" x14ac:dyDescent="0.25">
      <c r="A197" s="2"/>
      <c r="B197" s="2"/>
      <c r="C197" s="2"/>
      <c r="D197" s="2"/>
      <c r="E197" s="2"/>
      <c r="F197" s="4"/>
      <c r="G197" s="1"/>
      <c r="H197" s="1"/>
      <c r="I197" s="163"/>
      <c r="J197" s="88"/>
      <c r="K197" s="1"/>
    </row>
    <row r="198" spans="1:11" s="3" customFormat="1" x14ac:dyDescent="0.25">
      <c r="A198" s="2"/>
      <c r="B198" s="2"/>
      <c r="C198" s="2"/>
      <c r="D198" s="2"/>
      <c r="E198" s="2"/>
      <c r="F198" s="4"/>
      <c r="G198" s="1"/>
      <c r="H198" s="1"/>
      <c r="I198" s="163"/>
      <c r="J198" s="88"/>
      <c r="K198" s="1"/>
    </row>
    <row r="199" spans="1:11" s="3" customFormat="1" x14ac:dyDescent="0.25">
      <c r="A199" s="2"/>
      <c r="B199" s="2"/>
      <c r="C199" s="2"/>
      <c r="D199" s="2"/>
      <c r="E199" s="2"/>
      <c r="F199" s="4"/>
      <c r="G199" s="1"/>
      <c r="H199" s="1"/>
      <c r="I199" s="163"/>
      <c r="J199" s="88"/>
      <c r="K199" s="1"/>
    </row>
    <row r="200" spans="1:11" s="3" customFormat="1" x14ac:dyDescent="0.25">
      <c r="A200" s="2"/>
      <c r="B200" s="2"/>
      <c r="C200" s="2"/>
      <c r="D200" s="2"/>
      <c r="E200" s="2"/>
      <c r="F200" s="4"/>
      <c r="G200" s="1"/>
      <c r="H200" s="1"/>
      <c r="I200" s="163"/>
      <c r="J200" s="88"/>
      <c r="K200" s="1"/>
    </row>
    <row r="201" spans="1:11" s="3" customFormat="1" x14ac:dyDescent="0.25">
      <c r="A201" s="2"/>
      <c r="B201" s="2"/>
      <c r="C201" s="2"/>
      <c r="D201" s="2"/>
      <c r="E201" s="2"/>
      <c r="F201" s="4"/>
      <c r="G201" s="1"/>
      <c r="H201" s="1"/>
      <c r="I201" s="163"/>
      <c r="J201" s="88"/>
      <c r="K201" s="1"/>
    </row>
    <row r="202" spans="1:11" s="3" customFormat="1" x14ac:dyDescent="0.25">
      <c r="A202" s="2"/>
      <c r="B202" s="2"/>
      <c r="C202" s="2"/>
      <c r="D202" s="2"/>
      <c r="E202" s="2"/>
      <c r="F202" s="4"/>
      <c r="G202" s="1"/>
      <c r="H202" s="1"/>
      <c r="I202" s="163"/>
      <c r="J202" s="88"/>
      <c r="K202" s="1"/>
    </row>
    <row r="203" spans="1:11" s="3" customFormat="1" x14ac:dyDescent="0.25">
      <c r="A203" s="2"/>
      <c r="B203" s="2"/>
      <c r="C203" s="2"/>
      <c r="D203" s="2"/>
      <c r="E203" s="2"/>
      <c r="F203" s="4"/>
      <c r="G203" s="1"/>
      <c r="H203" s="1"/>
      <c r="I203" s="163"/>
      <c r="J203" s="88"/>
      <c r="K203" s="1"/>
    </row>
    <row r="204" spans="1:11" s="3" customFormat="1" x14ac:dyDescent="0.25">
      <c r="A204" s="2"/>
      <c r="B204" s="2"/>
      <c r="C204" s="2"/>
      <c r="D204" s="2"/>
      <c r="E204" s="2"/>
      <c r="F204" s="4"/>
      <c r="G204" s="1"/>
      <c r="H204" s="1"/>
      <c r="I204" s="163"/>
      <c r="J204" s="88"/>
      <c r="K204" s="1"/>
    </row>
    <row r="205" spans="1:11" s="3" customFormat="1" x14ac:dyDescent="0.25">
      <c r="A205" s="2"/>
      <c r="B205" s="2"/>
      <c r="C205" s="2"/>
      <c r="D205" s="2"/>
      <c r="E205" s="2"/>
      <c r="F205" s="4"/>
      <c r="G205" s="1"/>
      <c r="H205" s="1"/>
      <c r="I205" s="163"/>
      <c r="J205" s="88"/>
      <c r="K205" s="1"/>
    </row>
    <row r="206" spans="1:11" s="3" customFormat="1" x14ac:dyDescent="0.25">
      <c r="A206" s="2"/>
      <c r="B206" s="2"/>
      <c r="C206" s="2"/>
      <c r="D206" s="2"/>
      <c r="E206" s="2"/>
      <c r="F206" s="4"/>
      <c r="G206" s="1"/>
      <c r="H206" s="1"/>
      <c r="I206" s="163"/>
      <c r="J206" s="88"/>
      <c r="K206" s="1"/>
    </row>
    <row r="207" spans="1:11" s="3" customFormat="1" x14ac:dyDescent="0.25">
      <c r="A207" s="2"/>
      <c r="B207" s="2"/>
      <c r="C207" s="2"/>
      <c r="D207" s="2"/>
      <c r="E207" s="2"/>
      <c r="F207" s="4"/>
      <c r="G207" s="1"/>
      <c r="H207" s="1"/>
      <c r="I207" s="163"/>
      <c r="J207" s="88"/>
      <c r="K207" s="1"/>
    </row>
    <row r="208" spans="1:11" s="3" customFormat="1" x14ac:dyDescent="0.25">
      <c r="A208" s="2"/>
      <c r="B208" s="2"/>
      <c r="C208" s="2"/>
      <c r="D208" s="2"/>
      <c r="E208" s="2"/>
      <c r="F208" s="4"/>
      <c r="G208" s="1"/>
      <c r="H208" s="1"/>
      <c r="I208" s="163"/>
      <c r="J208" s="88"/>
      <c r="K208" s="1"/>
    </row>
    <row r="209" spans="1:11" s="3" customFormat="1" x14ac:dyDescent="0.25">
      <c r="A209" s="2"/>
      <c r="B209" s="2"/>
      <c r="C209" s="2"/>
      <c r="D209" s="2"/>
      <c r="E209" s="2"/>
      <c r="F209" s="4"/>
      <c r="G209" s="1"/>
      <c r="H209" s="1"/>
      <c r="I209" s="163"/>
      <c r="J209" s="88"/>
      <c r="K209" s="1"/>
    </row>
    <row r="210" spans="1:11" s="3" customFormat="1" x14ac:dyDescent="0.25">
      <c r="A210" s="2"/>
      <c r="B210" s="2"/>
      <c r="C210" s="2"/>
      <c r="D210" s="2"/>
      <c r="E210" s="2"/>
      <c r="F210" s="4"/>
      <c r="G210" s="1"/>
      <c r="H210" s="1"/>
      <c r="I210" s="163"/>
      <c r="J210" s="88"/>
      <c r="K210" s="1"/>
    </row>
    <row r="211" spans="1:11" s="3" customFormat="1" x14ac:dyDescent="0.25">
      <c r="A211" s="2"/>
      <c r="B211" s="2"/>
      <c r="C211" s="2"/>
      <c r="D211" s="2"/>
      <c r="E211" s="2"/>
      <c r="F211" s="4"/>
      <c r="G211" s="1"/>
      <c r="H211" s="1"/>
      <c r="I211" s="163"/>
      <c r="J211" s="88"/>
      <c r="K211" s="1"/>
    </row>
    <row r="212" spans="1:11" s="3" customFormat="1" x14ac:dyDescent="0.25">
      <c r="A212" s="2"/>
      <c r="B212" s="2"/>
      <c r="C212" s="2"/>
      <c r="D212" s="2"/>
      <c r="E212" s="2"/>
      <c r="F212" s="4"/>
      <c r="G212" s="1"/>
      <c r="H212" s="1"/>
      <c r="I212" s="163"/>
      <c r="J212" s="88"/>
      <c r="K212" s="1"/>
    </row>
    <row r="213" spans="1:11" s="3" customFormat="1" x14ac:dyDescent="0.25">
      <c r="A213" s="2"/>
      <c r="B213" s="2"/>
      <c r="C213" s="2"/>
      <c r="D213" s="2"/>
      <c r="E213" s="2"/>
      <c r="F213" s="4"/>
      <c r="G213" s="1"/>
      <c r="H213" s="1"/>
      <c r="I213" s="163"/>
      <c r="J213" s="88"/>
      <c r="K213" s="1"/>
    </row>
    <row r="214" spans="1:11" s="3" customFormat="1" x14ac:dyDescent="0.25">
      <c r="A214" s="2"/>
      <c r="B214" s="2"/>
      <c r="C214" s="2"/>
      <c r="D214" s="2"/>
      <c r="E214" s="2"/>
      <c r="F214" s="4"/>
      <c r="G214" s="1"/>
      <c r="H214" s="1"/>
      <c r="I214" s="163"/>
      <c r="J214" s="88"/>
      <c r="K214" s="1"/>
    </row>
    <row r="215" spans="1:11" s="3" customFormat="1" x14ac:dyDescent="0.25">
      <c r="A215" s="2"/>
      <c r="B215" s="2"/>
      <c r="C215" s="2"/>
      <c r="D215" s="2"/>
      <c r="E215" s="2"/>
      <c r="F215" s="4"/>
      <c r="G215" s="1"/>
      <c r="H215" s="1"/>
      <c r="I215" s="163"/>
      <c r="J215" s="88"/>
      <c r="K215" s="1"/>
    </row>
    <row r="216" spans="1:11" s="3" customFormat="1" x14ac:dyDescent="0.25">
      <c r="A216" s="2"/>
      <c r="B216" s="2"/>
      <c r="C216" s="2"/>
      <c r="D216" s="2"/>
      <c r="E216" s="2"/>
      <c r="F216" s="4"/>
      <c r="G216" s="1"/>
      <c r="H216" s="1"/>
      <c r="I216" s="163"/>
      <c r="J216" s="88"/>
      <c r="K216" s="1"/>
    </row>
    <row r="217" spans="1:11" s="3" customFormat="1" x14ac:dyDescent="0.25">
      <c r="A217" s="2"/>
      <c r="B217" s="2"/>
      <c r="C217" s="2"/>
      <c r="D217" s="2"/>
      <c r="E217" s="2"/>
      <c r="F217" s="4"/>
      <c r="G217" s="1"/>
      <c r="H217" s="1"/>
      <c r="I217" s="163"/>
      <c r="J217" s="88"/>
      <c r="K217" s="1"/>
    </row>
    <row r="218" spans="1:11" s="3" customFormat="1" x14ac:dyDescent="0.25">
      <c r="A218" s="2"/>
      <c r="B218" s="2"/>
      <c r="C218" s="2"/>
      <c r="D218" s="2"/>
      <c r="E218" s="2"/>
      <c r="F218" s="4"/>
      <c r="G218" s="1"/>
      <c r="H218" s="1"/>
      <c r="I218" s="163"/>
      <c r="J218" s="88"/>
      <c r="K218" s="1"/>
    </row>
    <row r="219" spans="1:11" s="3" customFormat="1" x14ac:dyDescent="0.25">
      <c r="A219" s="2"/>
      <c r="B219" s="2"/>
      <c r="C219" s="2"/>
      <c r="D219" s="2"/>
      <c r="E219" s="2"/>
      <c r="F219" s="4"/>
      <c r="G219" s="1"/>
      <c r="H219" s="1"/>
      <c r="I219" s="163"/>
      <c r="J219" s="88"/>
      <c r="K219" s="1"/>
    </row>
    <row r="220" spans="1:11" s="3" customFormat="1" x14ac:dyDescent="0.25">
      <c r="A220" s="2"/>
      <c r="B220" s="2"/>
      <c r="C220" s="2"/>
      <c r="D220" s="2"/>
      <c r="E220" s="2"/>
      <c r="F220" s="4"/>
      <c r="G220" s="1"/>
      <c r="H220" s="1"/>
      <c r="I220" s="163"/>
      <c r="J220" s="88"/>
      <c r="K220" s="1"/>
    </row>
    <row r="221" spans="1:11" s="3" customFormat="1" x14ac:dyDescent="0.25">
      <c r="A221" s="2"/>
      <c r="B221" s="2"/>
      <c r="C221" s="2"/>
      <c r="D221" s="2"/>
      <c r="E221" s="2"/>
      <c r="F221" s="4"/>
      <c r="G221" s="1"/>
      <c r="H221" s="1"/>
      <c r="I221" s="163"/>
      <c r="J221" s="88"/>
      <c r="K221" s="1"/>
    </row>
    <row r="222" spans="1:11" s="3" customFormat="1" x14ac:dyDescent="0.25">
      <c r="A222" s="2"/>
      <c r="B222" s="2"/>
      <c r="C222" s="2"/>
      <c r="D222" s="2"/>
      <c r="E222" s="2"/>
      <c r="F222" s="4"/>
      <c r="G222" s="1"/>
      <c r="H222" s="1"/>
      <c r="I222" s="163"/>
      <c r="J222" s="88"/>
      <c r="K222" s="1"/>
    </row>
    <row r="223" spans="1:11" s="3" customFormat="1" x14ac:dyDescent="0.25">
      <c r="A223" s="2"/>
      <c r="B223" s="2"/>
      <c r="C223" s="2"/>
      <c r="D223" s="2"/>
      <c r="E223" s="2"/>
      <c r="F223" s="4"/>
      <c r="G223" s="1"/>
      <c r="H223" s="1"/>
      <c r="I223" s="163"/>
      <c r="J223" s="88"/>
      <c r="K223" s="1"/>
    </row>
    <row r="224" spans="1:11" s="3" customFormat="1" x14ac:dyDescent="0.25">
      <c r="A224" s="2"/>
      <c r="B224" s="2"/>
      <c r="C224" s="2"/>
      <c r="D224" s="2"/>
      <c r="E224" s="2"/>
      <c r="F224" s="4"/>
      <c r="G224" s="1"/>
      <c r="H224" s="1"/>
      <c r="I224" s="163"/>
      <c r="J224" s="88"/>
      <c r="K224" s="1"/>
    </row>
    <row r="225" spans="1:11" s="3" customFormat="1" x14ac:dyDescent="0.25">
      <c r="A225" s="2"/>
      <c r="B225" s="2"/>
      <c r="C225" s="2"/>
      <c r="D225" s="2"/>
      <c r="E225" s="2"/>
      <c r="F225" s="4"/>
      <c r="G225" s="1"/>
      <c r="H225" s="1"/>
      <c r="I225" s="163"/>
      <c r="J225" s="88"/>
      <c r="K225" s="1"/>
    </row>
    <row r="226" spans="1:11" s="3" customFormat="1" x14ac:dyDescent="0.25">
      <c r="A226" s="2"/>
      <c r="B226" s="2"/>
      <c r="C226" s="2"/>
      <c r="D226" s="2"/>
      <c r="E226" s="2"/>
      <c r="F226" s="4"/>
      <c r="G226" s="1"/>
      <c r="H226" s="1"/>
      <c r="I226" s="163"/>
      <c r="J226" s="88"/>
      <c r="K226" s="1"/>
    </row>
    <row r="227" spans="1:11" s="3" customFormat="1" x14ac:dyDescent="0.25">
      <c r="A227" s="2"/>
      <c r="B227" s="2"/>
      <c r="C227" s="2"/>
      <c r="D227" s="2"/>
      <c r="E227" s="2"/>
      <c r="F227" s="4"/>
      <c r="G227" s="1"/>
      <c r="H227" s="1"/>
      <c r="I227" s="163"/>
      <c r="J227" s="88"/>
      <c r="K227" s="1"/>
    </row>
    <row r="228" spans="1:11" s="3" customFormat="1" x14ac:dyDescent="0.25">
      <c r="A228" s="2"/>
      <c r="B228" s="2"/>
      <c r="C228" s="2"/>
      <c r="D228" s="2"/>
      <c r="E228" s="2"/>
      <c r="F228" s="4"/>
      <c r="G228" s="1"/>
      <c r="H228" s="1"/>
      <c r="I228" s="163"/>
      <c r="J228" s="88"/>
      <c r="K228" s="1"/>
    </row>
    <row r="229" spans="1:11" s="3" customFormat="1" x14ac:dyDescent="0.25">
      <c r="A229" s="2"/>
      <c r="B229" s="2"/>
      <c r="C229" s="2"/>
      <c r="D229" s="2"/>
      <c r="E229" s="2"/>
      <c r="F229" s="4"/>
      <c r="G229" s="1"/>
      <c r="H229" s="1"/>
      <c r="I229" s="163"/>
      <c r="J229" s="88"/>
      <c r="K229" s="1"/>
    </row>
    <row r="230" spans="1:11" s="3" customFormat="1" x14ac:dyDescent="0.25">
      <c r="A230" s="2"/>
      <c r="B230" s="2"/>
      <c r="C230" s="2"/>
      <c r="D230" s="2"/>
      <c r="E230" s="2"/>
      <c r="F230" s="4"/>
      <c r="G230" s="1"/>
      <c r="H230" s="1"/>
      <c r="I230" s="163"/>
      <c r="J230" s="88"/>
      <c r="K230" s="1"/>
    </row>
    <row r="231" spans="1:11" s="3" customFormat="1" x14ac:dyDescent="0.25">
      <c r="A231" s="2"/>
      <c r="B231" s="2"/>
      <c r="C231" s="2"/>
      <c r="D231" s="2"/>
      <c r="E231" s="2"/>
      <c r="F231" s="4"/>
      <c r="G231" s="1"/>
      <c r="H231" s="1"/>
      <c r="I231" s="163"/>
      <c r="J231" s="88"/>
      <c r="K231" s="1"/>
    </row>
    <row r="232" spans="1:11" s="3" customFormat="1" x14ac:dyDescent="0.25">
      <c r="A232" s="2"/>
      <c r="B232" s="2"/>
      <c r="C232" s="2"/>
      <c r="D232" s="2"/>
      <c r="E232" s="2"/>
      <c r="F232" s="4"/>
      <c r="G232" s="1"/>
      <c r="H232" s="1"/>
      <c r="I232" s="163"/>
      <c r="J232" s="88"/>
      <c r="K232" s="1"/>
    </row>
    <row r="233" spans="1:11" s="3" customFormat="1" x14ac:dyDescent="0.25">
      <c r="A233" s="2"/>
      <c r="B233" s="2"/>
      <c r="C233" s="2"/>
      <c r="D233" s="2"/>
      <c r="E233" s="2"/>
      <c r="F233" s="4"/>
      <c r="G233" s="1"/>
      <c r="H233" s="1"/>
      <c r="I233" s="163"/>
      <c r="J233" s="88"/>
      <c r="K233" s="1"/>
    </row>
    <row r="234" spans="1:11" s="3" customFormat="1" x14ac:dyDescent="0.25">
      <c r="A234" s="2"/>
      <c r="B234" s="2"/>
      <c r="C234" s="2"/>
      <c r="D234" s="2"/>
      <c r="E234" s="2"/>
      <c r="F234" s="4"/>
      <c r="G234" s="1"/>
      <c r="H234" s="1"/>
      <c r="I234" s="163"/>
      <c r="J234" s="88"/>
      <c r="K234" s="1"/>
    </row>
    <row r="235" spans="1:11" s="3" customFormat="1" x14ac:dyDescent="0.25">
      <c r="A235" s="2"/>
      <c r="B235" s="2"/>
      <c r="C235" s="2"/>
      <c r="D235" s="2"/>
      <c r="E235" s="2"/>
      <c r="F235" s="4"/>
      <c r="G235" s="1"/>
      <c r="H235" s="1"/>
      <c r="I235" s="163"/>
      <c r="J235" s="88"/>
      <c r="K235" s="1"/>
    </row>
    <row r="236" spans="1:11" s="3" customFormat="1" x14ac:dyDescent="0.25">
      <c r="A236" s="2"/>
      <c r="B236" s="2"/>
      <c r="C236" s="2"/>
      <c r="D236" s="2"/>
      <c r="E236" s="2"/>
      <c r="F236" s="4"/>
      <c r="G236" s="1"/>
      <c r="H236" s="1"/>
      <c r="I236" s="163"/>
      <c r="J236" s="88"/>
      <c r="K236" s="1"/>
    </row>
    <row r="237" spans="1:11" s="3" customFormat="1" x14ac:dyDescent="0.25">
      <c r="A237" s="2"/>
      <c r="B237" s="2"/>
      <c r="C237" s="2"/>
      <c r="D237" s="2"/>
      <c r="E237" s="2"/>
      <c r="F237" s="4"/>
      <c r="G237" s="1"/>
      <c r="H237" s="1"/>
      <c r="I237" s="163"/>
      <c r="J237" s="88"/>
      <c r="K237" s="1"/>
    </row>
    <row r="238" spans="1:11" s="3" customFormat="1" x14ac:dyDescent="0.25">
      <c r="A238" s="2"/>
      <c r="B238" s="2"/>
      <c r="C238" s="2"/>
      <c r="D238" s="2"/>
      <c r="E238" s="2"/>
      <c r="F238" s="4"/>
      <c r="G238" s="1"/>
      <c r="H238" s="1"/>
      <c r="I238" s="163"/>
      <c r="J238" s="88"/>
      <c r="K238" s="1"/>
    </row>
    <row r="239" spans="1:11" s="3" customFormat="1" x14ac:dyDescent="0.25">
      <c r="A239" s="2"/>
      <c r="B239" s="2"/>
      <c r="C239" s="2"/>
      <c r="D239" s="2"/>
      <c r="E239" s="2"/>
      <c r="F239" s="4"/>
      <c r="G239" s="1"/>
      <c r="H239" s="1"/>
      <c r="I239" s="163"/>
      <c r="J239" s="88"/>
      <c r="K239" s="1"/>
    </row>
    <row r="240" spans="1:11" s="3" customFormat="1" x14ac:dyDescent="0.25">
      <c r="A240" s="2"/>
      <c r="B240" s="2"/>
      <c r="C240" s="2"/>
      <c r="D240" s="2"/>
      <c r="E240" s="2"/>
      <c r="F240" s="4"/>
      <c r="G240" s="1"/>
      <c r="H240" s="1"/>
      <c r="I240" s="163"/>
      <c r="J240" s="88"/>
      <c r="K240" s="1"/>
    </row>
    <row r="241" spans="1:11" s="3" customFormat="1" x14ac:dyDescent="0.25">
      <c r="A241" s="2"/>
      <c r="B241" s="2"/>
      <c r="C241" s="2"/>
      <c r="D241" s="2"/>
      <c r="E241" s="2"/>
      <c r="F241" s="4"/>
      <c r="G241" s="1"/>
      <c r="H241" s="1"/>
      <c r="I241" s="163"/>
      <c r="J241" s="88"/>
      <c r="K241" s="1"/>
    </row>
    <row r="242" spans="1:11" s="3" customFormat="1" x14ac:dyDescent="0.25">
      <c r="A242" s="2"/>
      <c r="B242" s="2"/>
      <c r="C242" s="2"/>
      <c r="D242" s="2"/>
      <c r="E242" s="2"/>
      <c r="F242" s="4"/>
      <c r="G242" s="1"/>
      <c r="H242" s="1"/>
      <c r="I242" s="163"/>
      <c r="J242" s="88"/>
      <c r="K242" s="1"/>
    </row>
    <row r="243" spans="1:11" s="3" customFormat="1" x14ac:dyDescent="0.25">
      <c r="A243" s="2"/>
      <c r="B243" s="2"/>
      <c r="C243" s="2"/>
      <c r="D243" s="2"/>
      <c r="E243" s="2"/>
      <c r="F243" s="4"/>
      <c r="G243" s="1"/>
      <c r="H243" s="1"/>
      <c r="I243" s="163"/>
      <c r="J243" s="88"/>
      <c r="K243" s="1"/>
    </row>
    <row r="244" spans="1:11" s="3" customFormat="1" x14ac:dyDescent="0.25">
      <c r="A244" s="2"/>
      <c r="B244" s="2"/>
      <c r="C244" s="2"/>
      <c r="D244" s="2"/>
      <c r="E244" s="2"/>
      <c r="F244" s="4"/>
      <c r="G244" s="1"/>
      <c r="H244" s="1"/>
      <c r="I244" s="163"/>
      <c r="J244" s="88"/>
      <c r="K244" s="1"/>
    </row>
    <row r="245" spans="1:11" s="3" customFormat="1" x14ac:dyDescent="0.25">
      <c r="A245" s="2"/>
      <c r="B245" s="2"/>
      <c r="C245" s="2"/>
      <c r="D245" s="2"/>
      <c r="E245" s="2"/>
      <c r="F245" s="4"/>
      <c r="G245" s="1"/>
      <c r="H245" s="1"/>
      <c r="I245" s="163"/>
      <c r="J245" s="88"/>
      <c r="K245" s="1"/>
    </row>
    <row r="246" spans="1:11" s="3" customFormat="1" x14ac:dyDescent="0.25">
      <c r="A246" s="2"/>
      <c r="B246" s="2"/>
      <c r="C246" s="2"/>
      <c r="D246" s="2"/>
      <c r="E246" s="2"/>
      <c r="F246" s="4"/>
      <c r="G246" s="1"/>
      <c r="H246" s="1"/>
      <c r="I246" s="163"/>
      <c r="J246" s="88"/>
      <c r="K246" s="1"/>
    </row>
    <row r="247" spans="1:11" s="3" customFormat="1" x14ac:dyDescent="0.25">
      <c r="A247" s="2"/>
      <c r="B247" s="2"/>
      <c r="C247" s="2"/>
      <c r="D247" s="2"/>
      <c r="E247" s="2"/>
      <c r="F247" s="4"/>
      <c r="G247" s="1"/>
      <c r="H247" s="1"/>
      <c r="I247" s="163"/>
      <c r="J247" s="88"/>
      <c r="K247" s="1"/>
    </row>
    <row r="248" spans="1:11" s="3" customFormat="1" x14ac:dyDescent="0.25">
      <c r="A248" s="2"/>
      <c r="B248" s="2"/>
      <c r="C248" s="2"/>
      <c r="D248" s="2"/>
      <c r="E248" s="2"/>
      <c r="F248" s="4"/>
      <c r="G248" s="1"/>
      <c r="H248" s="1"/>
      <c r="I248" s="163"/>
      <c r="J248" s="88"/>
      <c r="K248" s="1"/>
    </row>
    <row r="249" spans="1:11" s="3" customFormat="1" x14ac:dyDescent="0.25">
      <c r="A249" s="2"/>
      <c r="B249" s="2"/>
      <c r="C249" s="2"/>
      <c r="D249" s="2"/>
      <c r="E249" s="2"/>
      <c r="F249" s="4"/>
      <c r="G249" s="1"/>
      <c r="H249" s="1"/>
      <c r="I249" s="163"/>
      <c r="J249" s="88"/>
      <c r="K249" s="1"/>
    </row>
    <row r="250" spans="1:11" s="3" customFormat="1" x14ac:dyDescent="0.25">
      <c r="A250" s="2"/>
      <c r="B250" s="2"/>
      <c r="C250" s="2"/>
      <c r="D250" s="2"/>
      <c r="E250" s="2"/>
      <c r="F250" s="4"/>
      <c r="G250" s="1"/>
      <c r="H250" s="1"/>
      <c r="I250" s="163"/>
      <c r="J250" s="88"/>
      <c r="K250" s="1"/>
    </row>
    <row r="251" spans="1:11" s="3" customFormat="1" x14ac:dyDescent="0.25">
      <c r="A251" s="2"/>
      <c r="B251" s="2"/>
      <c r="C251" s="2"/>
      <c r="D251" s="2"/>
      <c r="E251" s="2"/>
      <c r="F251" s="4"/>
      <c r="G251" s="1"/>
      <c r="H251" s="1"/>
      <c r="I251" s="163"/>
      <c r="J251" s="88"/>
      <c r="K251" s="1"/>
    </row>
    <row r="252" spans="1:11" s="3" customFormat="1" x14ac:dyDescent="0.25">
      <c r="A252" s="2"/>
      <c r="B252" s="2"/>
      <c r="C252" s="2"/>
      <c r="D252" s="2"/>
      <c r="E252" s="2"/>
      <c r="F252" s="4"/>
      <c r="G252" s="1"/>
      <c r="H252" s="1"/>
      <c r="I252" s="163"/>
      <c r="J252" s="88"/>
      <c r="K252" s="1"/>
    </row>
    <row r="253" spans="1:11" s="3" customFormat="1" x14ac:dyDescent="0.25">
      <c r="A253" s="2"/>
      <c r="B253" s="2"/>
      <c r="C253" s="2"/>
      <c r="D253" s="2"/>
      <c r="E253" s="2"/>
      <c r="F253" s="4"/>
      <c r="G253" s="1"/>
      <c r="H253" s="1"/>
      <c r="I253" s="163"/>
      <c r="J253" s="88"/>
      <c r="K253" s="1"/>
    </row>
    <row r="254" spans="1:11" s="3" customFormat="1" x14ac:dyDescent="0.25">
      <c r="A254" s="2"/>
      <c r="B254" s="2"/>
      <c r="C254" s="2"/>
      <c r="D254" s="2"/>
      <c r="E254" s="2"/>
      <c r="F254" s="4"/>
      <c r="G254" s="1"/>
      <c r="H254" s="1"/>
      <c r="I254" s="163"/>
      <c r="J254" s="88"/>
      <c r="K254" s="1"/>
    </row>
    <row r="255" spans="1:11" s="3" customFormat="1" x14ac:dyDescent="0.25">
      <c r="A255" s="2"/>
      <c r="B255" s="2"/>
      <c r="C255" s="2"/>
      <c r="D255" s="2"/>
      <c r="E255" s="2"/>
      <c r="F255" s="4"/>
      <c r="G255" s="1"/>
      <c r="H255" s="1"/>
      <c r="I255" s="163"/>
      <c r="J255" s="88"/>
      <c r="K255" s="1"/>
    </row>
    <row r="256" spans="1:11" s="3" customFormat="1" x14ac:dyDescent="0.25">
      <c r="A256" s="2"/>
      <c r="B256" s="2"/>
      <c r="C256" s="2"/>
      <c r="D256" s="2"/>
      <c r="E256" s="2"/>
      <c r="F256" s="4"/>
      <c r="G256" s="1"/>
      <c r="H256" s="1"/>
      <c r="I256" s="163"/>
      <c r="J256" s="88"/>
      <c r="K256" s="1"/>
    </row>
    <row r="257" spans="1:11" s="3" customFormat="1" x14ac:dyDescent="0.25">
      <c r="A257" s="2"/>
      <c r="B257" s="2"/>
      <c r="C257" s="2"/>
      <c r="D257" s="2"/>
      <c r="E257" s="2"/>
      <c r="F257" s="4"/>
      <c r="G257" s="1"/>
      <c r="H257" s="1"/>
      <c r="I257" s="163"/>
      <c r="J257" s="88"/>
      <c r="K257" s="1"/>
    </row>
    <row r="258" spans="1:11" s="3" customFormat="1" x14ac:dyDescent="0.25">
      <c r="A258" s="2"/>
      <c r="B258" s="2"/>
      <c r="C258" s="2"/>
      <c r="D258" s="2"/>
      <c r="E258" s="2"/>
      <c r="F258" s="4"/>
      <c r="G258" s="1"/>
      <c r="H258" s="1"/>
      <c r="I258" s="163"/>
      <c r="J258" s="88"/>
      <c r="K258" s="1"/>
    </row>
    <row r="259" spans="1:11" s="3" customFormat="1" x14ac:dyDescent="0.25">
      <c r="A259" s="2"/>
      <c r="B259" s="2"/>
      <c r="C259" s="2"/>
      <c r="D259" s="2"/>
      <c r="E259" s="2"/>
      <c r="F259" s="4"/>
      <c r="G259" s="1"/>
      <c r="H259" s="1"/>
      <c r="I259" s="163"/>
      <c r="J259" s="88"/>
      <c r="K259" s="1"/>
    </row>
    <row r="260" spans="1:11" s="3" customFormat="1" x14ac:dyDescent="0.25">
      <c r="A260" s="2"/>
      <c r="B260" s="2"/>
      <c r="C260" s="2"/>
      <c r="D260" s="2"/>
      <c r="E260" s="2"/>
      <c r="F260" s="4"/>
      <c r="G260" s="1"/>
      <c r="H260" s="1"/>
      <c r="I260" s="163"/>
      <c r="J260" s="88"/>
      <c r="K260" s="1"/>
    </row>
    <row r="261" spans="1:11" s="3" customFormat="1" x14ac:dyDescent="0.25">
      <c r="A261" s="2"/>
      <c r="B261" s="2"/>
      <c r="C261" s="2"/>
      <c r="D261" s="2"/>
      <c r="E261" s="2"/>
      <c r="F261" s="4"/>
      <c r="G261" s="1"/>
      <c r="H261" s="1"/>
      <c r="I261" s="163"/>
      <c r="J261" s="88"/>
      <c r="K261" s="1"/>
    </row>
    <row r="262" spans="1:11" s="3" customFormat="1" x14ac:dyDescent="0.25">
      <c r="A262" s="2"/>
      <c r="B262" s="2"/>
      <c r="C262" s="2"/>
      <c r="D262" s="2"/>
      <c r="E262" s="2"/>
      <c r="F262" s="4"/>
      <c r="G262" s="1"/>
      <c r="H262" s="1"/>
      <c r="I262" s="163"/>
      <c r="J262" s="88"/>
      <c r="K262" s="1"/>
    </row>
    <row r="263" spans="1:11" s="3" customFormat="1" x14ac:dyDescent="0.25">
      <c r="A263" s="2"/>
      <c r="B263" s="2"/>
      <c r="C263" s="2"/>
      <c r="D263" s="2"/>
      <c r="E263" s="2"/>
      <c r="F263" s="4"/>
      <c r="G263" s="1"/>
      <c r="H263" s="1"/>
      <c r="I263" s="163"/>
      <c r="J263" s="88"/>
      <c r="K263" s="1"/>
    </row>
    <row r="264" spans="1:11" s="3" customFormat="1" x14ac:dyDescent="0.25">
      <c r="A264" s="2"/>
      <c r="B264" s="2"/>
      <c r="C264" s="2"/>
      <c r="D264" s="2"/>
      <c r="E264" s="2"/>
      <c r="F264" s="4"/>
      <c r="G264" s="1"/>
      <c r="H264" s="1"/>
      <c r="I264" s="163"/>
      <c r="J264" s="88"/>
      <c r="K264" s="1"/>
    </row>
    <row r="265" spans="1:11" s="3" customFormat="1" x14ac:dyDescent="0.25">
      <c r="A265" s="2"/>
      <c r="B265" s="2"/>
      <c r="C265" s="2"/>
      <c r="D265" s="2"/>
      <c r="E265" s="2"/>
      <c r="F265" s="4"/>
      <c r="G265" s="1"/>
      <c r="H265" s="1"/>
      <c r="I265" s="163"/>
      <c r="J265" s="88"/>
      <c r="K265" s="1"/>
    </row>
    <row r="266" spans="1:11" s="3" customFormat="1" x14ac:dyDescent="0.25">
      <c r="A266" s="2"/>
      <c r="B266" s="2"/>
      <c r="C266" s="2"/>
      <c r="D266" s="2"/>
      <c r="E266" s="2"/>
      <c r="F266" s="4"/>
      <c r="G266" s="1"/>
      <c r="H266" s="1"/>
      <c r="I266" s="163"/>
      <c r="J266" s="88"/>
      <c r="K266" s="1"/>
    </row>
    <row r="267" spans="1:11" s="3" customFormat="1" x14ac:dyDescent="0.25">
      <c r="A267" s="2"/>
      <c r="B267" s="2"/>
      <c r="C267" s="2"/>
      <c r="D267" s="2"/>
      <c r="E267" s="2"/>
      <c r="F267" s="4"/>
      <c r="G267" s="1"/>
      <c r="H267" s="1"/>
      <c r="I267" s="163"/>
      <c r="J267" s="88"/>
      <c r="K267" s="1"/>
    </row>
    <row r="268" spans="1:11" s="3" customFormat="1" x14ac:dyDescent="0.25">
      <c r="A268" s="2"/>
      <c r="B268" s="2"/>
      <c r="C268" s="2"/>
      <c r="D268" s="2"/>
      <c r="E268" s="2"/>
      <c r="F268" s="4"/>
      <c r="G268" s="1"/>
      <c r="H268" s="1"/>
      <c r="I268" s="163"/>
      <c r="J268" s="88"/>
      <c r="K268" s="1"/>
    </row>
    <row r="269" spans="1:11" s="3" customFormat="1" x14ac:dyDescent="0.25">
      <c r="A269" s="2"/>
      <c r="B269" s="2"/>
      <c r="C269" s="2"/>
      <c r="D269" s="2"/>
      <c r="E269" s="2"/>
      <c r="F269" s="4"/>
      <c r="G269" s="1"/>
      <c r="H269" s="1"/>
      <c r="I269" s="163"/>
      <c r="J269" s="88"/>
      <c r="K269" s="1"/>
    </row>
    <row r="270" spans="1:11" s="3" customFormat="1" x14ac:dyDescent="0.25">
      <c r="A270" s="2"/>
      <c r="B270" s="2"/>
      <c r="C270" s="2"/>
      <c r="D270" s="2"/>
      <c r="E270" s="2"/>
      <c r="F270" s="4"/>
      <c r="G270" s="1"/>
      <c r="H270" s="1"/>
      <c r="I270" s="163"/>
      <c r="J270" s="88"/>
      <c r="K270" s="1"/>
    </row>
    <row r="271" spans="1:11" s="3" customFormat="1" x14ac:dyDescent="0.25">
      <c r="A271" s="2"/>
      <c r="B271" s="2"/>
      <c r="C271" s="2"/>
      <c r="D271" s="2"/>
      <c r="E271" s="2"/>
      <c r="F271" s="4"/>
      <c r="G271" s="1"/>
      <c r="H271" s="1"/>
      <c r="I271" s="163"/>
      <c r="J271" s="88"/>
      <c r="K271" s="1"/>
    </row>
    <row r="272" spans="1:11" s="3" customFormat="1" x14ac:dyDescent="0.25">
      <c r="A272" s="2"/>
      <c r="B272" s="2"/>
      <c r="C272" s="2"/>
      <c r="D272" s="2"/>
      <c r="E272" s="2"/>
      <c r="F272" s="4"/>
      <c r="G272" s="1"/>
      <c r="H272" s="1"/>
      <c r="I272" s="163"/>
      <c r="J272" s="88"/>
      <c r="K272" s="1"/>
    </row>
    <row r="273" spans="1:11" s="3" customFormat="1" x14ac:dyDescent="0.25">
      <c r="A273" s="2"/>
      <c r="B273" s="2"/>
      <c r="C273" s="2"/>
      <c r="D273" s="2"/>
      <c r="E273" s="2"/>
      <c r="F273" s="4"/>
      <c r="G273" s="1"/>
      <c r="H273" s="1"/>
      <c r="I273" s="163"/>
      <c r="J273" s="88"/>
      <c r="K273" s="1"/>
    </row>
    <row r="274" spans="1:11" s="3" customFormat="1" x14ac:dyDescent="0.25">
      <c r="A274" s="2"/>
      <c r="B274" s="2"/>
      <c r="C274" s="2"/>
      <c r="D274" s="2"/>
      <c r="E274" s="2"/>
      <c r="F274" s="4"/>
      <c r="G274" s="1"/>
      <c r="H274" s="1"/>
      <c r="I274" s="163"/>
      <c r="J274" s="88"/>
      <c r="K274" s="1"/>
    </row>
    <row r="275" spans="1:11" s="3" customFormat="1" x14ac:dyDescent="0.25">
      <c r="A275" s="2"/>
      <c r="B275" s="2"/>
      <c r="C275" s="2"/>
      <c r="D275" s="2"/>
      <c r="E275" s="2"/>
      <c r="F275" s="4"/>
      <c r="G275" s="1"/>
      <c r="H275" s="1"/>
      <c r="I275" s="163"/>
      <c r="J275" s="88"/>
      <c r="K275" s="1"/>
    </row>
    <row r="276" spans="1:11" s="3" customFormat="1" x14ac:dyDescent="0.25">
      <c r="A276" s="2"/>
      <c r="B276" s="2"/>
      <c r="C276" s="2"/>
      <c r="D276" s="2"/>
      <c r="E276" s="2"/>
      <c r="F276" s="4"/>
      <c r="G276" s="1"/>
      <c r="H276" s="1"/>
      <c r="I276" s="163"/>
      <c r="J276" s="88"/>
      <c r="K276" s="1"/>
    </row>
    <row r="277" spans="1:11" s="3" customFormat="1" x14ac:dyDescent="0.25">
      <c r="A277" s="2"/>
      <c r="B277" s="2"/>
      <c r="C277" s="2"/>
      <c r="D277" s="2"/>
      <c r="E277" s="2"/>
      <c r="F277" s="4"/>
      <c r="G277" s="1"/>
      <c r="H277" s="1"/>
      <c r="I277" s="163"/>
      <c r="J277" s="88"/>
      <c r="K277" s="1"/>
    </row>
    <row r="278" spans="1:11" s="3" customFormat="1" x14ac:dyDescent="0.25">
      <c r="A278" s="2"/>
      <c r="B278" s="2"/>
      <c r="C278" s="2"/>
      <c r="D278" s="2"/>
      <c r="E278" s="2"/>
      <c r="F278" s="4"/>
      <c r="G278" s="1"/>
      <c r="H278" s="1"/>
      <c r="I278" s="163"/>
      <c r="J278" s="88"/>
      <c r="K278" s="1"/>
    </row>
    <row r="279" spans="1:11" s="3" customFormat="1" x14ac:dyDescent="0.25">
      <c r="A279" s="2"/>
      <c r="B279" s="2"/>
      <c r="C279" s="2"/>
      <c r="D279" s="2"/>
      <c r="E279" s="2"/>
      <c r="F279" s="4"/>
      <c r="G279" s="1"/>
      <c r="H279" s="1"/>
      <c r="I279" s="163"/>
      <c r="J279" s="88"/>
      <c r="K279" s="1"/>
    </row>
    <row r="280" spans="1:11" s="3" customFormat="1" x14ac:dyDescent="0.25">
      <c r="A280" s="2"/>
      <c r="B280" s="2"/>
      <c r="C280" s="2"/>
      <c r="D280" s="2"/>
      <c r="E280" s="2"/>
      <c r="F280" s="4"/>
      <c r="G280" s="1"/>
      <c r="H280" s="1"/>
      <c r="I280" s="163"/>
      <c r="J280" s="88"/>
      <c r="K280" s="1"/>
    </row>
    <row r="281" spans="1:11" s="3" customFormat="1" x14ac:dyDescent="0.25">
      <c r="A281" s="2"/>
      <c r="B281" s="2"/>
      <c r="C281" s="2"/>
      <c r="D281" s="2"/>
      <c r="E281" s="2"/>
      <c r="F281" s="4"/>
      <c r="G281" s="1"/>
      <c r="H281" s="1"/>
      <c r="I281" s="163"/>
      <c r="J281" s="88"/>
      <c r="K281" s="1"/>
    </row>
    <row r="282" spans="1:11" s="3" customFormat="1" x14ac:dyDescent="0.25">
      <c r="A282" s="2"/>
      <c r="B282" s="2"/>
      <c r="C282" s="2"/>
      <c r="D282" s="2"/>
      <c r="E282" s="2"/>
      <c r="F282" s="4"/>
      <c r="G282" s="1"/>
      <c r="H282" s="1"/>
      <c r="I282" s="163"/>
      <c r="J282" s="88"/>
      <c r="K282" s="1"/>
    </row>
    <row r="283" spans="1:11" s="3" customFormat="1" x14ac:dyDescent="0.25">
      <c r="A283" s="2"/>
      <c r="B283" s="2"/>
      <c r="C283" s="2"/>
      <c r="D283" s="2"/>
      <c r="E283" s="2"/>
      <c r="F283" s="4"/>
      <c r="G283" s="1"/>
      <c r="H283" s="1"/>
      <c r="I283" s="163"/>
      <c r="J283" s="88"/>
      <c r="K283" s="1"/>
    </row>
    <row r="284" spans="1:11" s="3" customFormat="1" x14ac:dyDescent="0.25">
      <c r="A284" s="2"/>
      <c r="B284" s="2"/>
      <c r="C284" s="2"/>
      <c r="D284" s="2"/>
      <c r="E284" s="2"/>
      <c r="F284" s="4"/>
      <c r="G284" s="1"/>
      <c r="H284" s="1"/>
      <c r="I284" s="163"/>
      <c r="J284" s="88"/>
      <c r="K284" s="1"/>
    </row>
    <row r="285" spans="1:11" s="3" customFormat="1" x14ac:dyDescent="0.25">
      <c r="A285" s="2"/>
      <c r="B285" s="2"/>
      <c r="C285" s="2"/>
      <c r="D285" s="2"/>
      <c r="E285" s="2"/>
      <c r="F285" s="4"/>
      <c r="G285" s="1"/>
      <c r="H285" s="1"/>
      <c r="I285" s="163"/>
      <c r="J285" s="88"/>
      <c r="K285" s="1"/>
    </row>
    <row r="286" spans="1:11" s="3" customFormat="1" x14ac:dyDescent="0.25">
      <c r="A286" s="2"/>
      <c r="B286" s="2"/>
      <c r="C286" s="2"/>
      <c r="D286" s="2"/>
      <c r="E286" s="2"/>
      <c r="F286" s="4"/>
      <c r="G286" s="1"/>
      <c r="H286" s="1"/>
      <c r="I286" s="163"/>
      <c r="J286" s="88"/>
      <c r="K286" s="1"/>
    </row>
    <row r="287" spans="1:11" s="3" customFormat="1" x14ac:dyDescent="0.25">
      <c r="A287" s="2"/>
      <c r="B287" s="2"/>
      <c r="C287" s="2"/>
      <c r="D287" s="2"/>
      <c r="E287" s="2"/>
      <c r="F287" s="4"/>
      <c r="G287" s="1"/>
      <c r="H287" s="1"/>
      <c r="I287" s="163"/>
      <c r="J287" s="88"/>
      <c r="K287" s="1"/>
    </row>
    <row r="288" spans="1:11" s="3" customFormat="1" x14ac:dyDescent="0.25">
      <c r="A288" s="2"/>
      <c r="B288" s="2"/>
      <c r="C288" s="2"/>
      <c r="D288" s="2"/>
      <c r="E288" s="2"/>
      <c r="F288" s="4"/>
      <c r="G288" s="1"/>
      <c r="H288" s="1"/>
      <c r="I288" s="163"/>
      <c r="J288" s="88"/>
      <c r="K288" s="1"/>
    </row>
    <row r="289" spans="1:11" s="3" customFormat="1" x14ac:dyDescent="0.25">
      <c r="A289" s="2"/>
      <c r="B289" s="2"/>
      <c r="C289" s="2"/>
      <c r="D289" s="2"/>
      <c r="E289" s="2"/>
      <c r="F289" s="4"/>
      <c r="G289" s="1"/>
      <c r="H289" s="1"/>
      <c r="I289" s="163"/>
      <c r="J289" s="88"/>
      <c r="K289" s="1"/>
    </row>
    <row r="290" spans="1:11" s="3" customFormat="1" x14ac:dyDescent="0.25">
      <c r="A290" s="2"/>
      <c r="B290" s="2"/>
      <c r="C290" s="2"/>
      <c r="D290" s="2"/>
      <c r="E290" s="2"/>
      <c r="F290" s="4"/>
      <c r="G290" s="1"/>
      <c r="H290" s="1"/>
      <c r="I290" s="163"/>
      <c r="J290" s="88"/>
      <c r="K290" s="1"/>
    </row>
    <row r="291" spans="1:11" s="3" customFormat="1" x14ac:dyDescent="0.25">
      <c r="A291" s="2"/>
      <c r="B291" s="2"/>
      <c r="C291" s="2"/>
      <c r="D291" s="2"/>
      <c r="E291" s="2"/>
      <c r="F291" s="4"/>
      <c r="G291" s="1"/>
      <c r="H291" s="1"/>
      <c r="I291" s="163"/>
      <c r="J291" s="88"/>
      <c r="K291" s="1"/>
    </row>
    <row r="292" spans="1:11" s="3" customFormat="1" x14ac:dyDescent="0.25">
      <c r="A292" s="2"/>
      <c r="B292" s="2"/>
      <c r="C292" s="2"/>
      <c r="D292" s="2"/>
      <c r="E292" s="2"/>
      <c r="F292" s="4"/>
      <c r="G292" s="1"/>
      <c r="H292" s="1"/>
      <c r="I292" s="163"/>
      <c r="J292" s="88"/>
      <c r="K292" s="1"/>
    </row>
    <row r="293" spans="1:11" s="3" customFormat="1" x14ac:dyDescent="0.25">
      <c r="A293" s="2"/>
      <c r="B293" s="2"/>
      <c r="C293" s="2"/>
      <c r="D293" s="2"/>
      <c r="E293" s="2"/>
      <c r="F293" s="4"/>
      <c r="G293" s="1"/>
      <c r="H293" s="1"/>
      <c r="I293" s="163"/>
      <c r="J293" s="88"/>
      <c r="K293" s="1"/>
    </row>
    <row r="294" spans="1:11" s="3" customFormat="1" x14ac:dyDescent="0.25">
      <c r="A294" s="2"/>
      <c r="B294" s="2"/>
      <c r="C294" s="2"/>
      <c r="D294" s="2"/>
      <c r="E294" s="2"/>
      <c r="F294" s="4"/>
      <c r="G294" s="1"/>
      <c r="H294" s="1"/>
      <c r="I294" s="163"/>
      <c r="J294" s="88"/>
      <c r="K294" s="1"/>
    </row>
    <row r="295" spans="1:11" s="3" customFormat="1" x14ac:dyDescent="0.25">
      <c r="A295" s="2"/>
      <c r="B295" s="2"/>
      <c r="C295" s="2"/>
      <c r="D295" s="2"/>
      <c r="E295" s="2"/>
      <c r="F295" s="4"/>
      <c r="G295" s="1"/>
      <c r="H295" s="1"/>
      <c r="I295" s="163"/>
      <c r="J295" s="88"/>
      <c r="K295" s="1"/>
    </row>
    <row r="296" spans="1:11" s="3" customFormat="1" x14ac:dyDescent="0.25">
      <c r="A296" s="2"/>
      <c r="B296" s="2"/>
      <c r="C296" s="2"/>
      <c r="D296" s="2"/>
      <c r="E296" s="2"/>
      <c r="F296" s="4"/>
      <c r="G296" s="1"/>
      <c r="H296" s="1"/>
      <c r="I296" s="163"/>
      <c r="J296" s="88"/>
      <c r="K296" s="1"/>
    </row>
    <row r="297" spans="1:11" s="3" customFormat="1" x14ac:dyDescent="0.25">
      <c r="A297" s="2"/>
      <c r="B297" s="2"/>
      <c r="C297" s="2"/>
      <c r="D297" s="2"/>
      <c r="E297" s="2"/>
      <c r="F297" s="4"/>
      <c r="G297" s="1"/>
      <c r="H297" s="1"/>
      <c r="I297" s="163"/>
      <c r="J297" s="88"/>
      <c r="K297" s="1"/>
    </row>
    <row r="298" spans="1:11" s="3" customFormat="1" x14ac:dyDescent="0.25">
      <c r="A298" s="2"/>
      <c r="B298" s="2"/>
      <c r="C298" s="2"/>
      <c r="D298" s="2"/>
      <c r="E298" s="2"/>
      <c r="F298" s="4"/>
      <c r="G298" s="1"/>
      <c r="H298" s="1"/>
      <c r="I298" s="163"/>
      <c r="J298" s="88"/>
      <c r="K298" s="1"/>
    </row>
    <row r="299" spans="1:11" s="3" customFormat="1" x14ac:dyDescent="0.25">
      <c r="A299" s="2"/>
      <c r="B299" s="2"/>
      <c r="C299" s="2"/>
      <c r="D299" s="2"/>
      <c r="E299" s="2"/>
      <c r="F299" s="4"/>
      <c r="G299" s="1"/>
      <c r="H299" s="1"/>
      <c r="I299" s="163"/>
      <c r="J299" s="88"/>
      <c r="K299" s="1"/>
    </row>
    <row r="300" spans="1:11" s="3" customFormat="1" x14ac:dyDescent="0.25">
      <c r="A300" s="2"/>
      <c r="B300" s="2"/>
      <c r="C300" s="2"/>
      <c r="D300" s="2"/>
      <c r="E300" s="2"/>
      <c r="F300" s="4"/>
      <c r="G300" s="1"/>
      <c r="H300" s="1"/>
      <c r="I300" s="163"/>
      <c r="J300" s="88"/>
      <c r="K300" s="1"/>
    </row>
    <row r="301" spans="1:11" s="3" customFormat="1" x14ac:dyDescent="0.25">
      <c r="A301" s="2"/>
      <c r="B301" s="2"/>
      <c r="C301" s="2"/>
      <c r="D301" s="2"/>
      <c r="E301" s="2"/>
      <c r="F301" s="4"/>
      <c r="G301" s="1"/>
      <c r="H301" s="1"/>
      <c r="I301" s="163"/>
      <c r="J301" s="88"/>
      <c r="K301" s="1"/>
    </row>
    <row r="302" spans="1:11" s="3" customFormat="1" x14ac:dyDescent="0.25">
      <c r="A302" s="2"/>
      <c r="B302" s="2"/>
      <c r="C302" s="2"/>
      <c r="D302" s="2"/>
      <c r="E302" s="2"/>
      <c r="F302" s="4"/>
      <c r="G302" s="1"/>
      <c r="H302" s="1"/>
      <c r="I302" s="163"/>
      <c r="J302" s="88"/>
      <c r="K302" s="1"/>
    </row>
    <row r="303" spans="1:11" s="3" customFormat="1" x14ac:dyDescent="0.25">
      <c r="A303" s="2"/>
      <c r="B303" s="2"/>
      <c r="C303" s="2"/>
      <c r="D303" s="2"/>
      <c r="E303" s="2"/>
      <c r="F303" s="4"/>
      <c r="G303" s="1"/>
      <c r="H303" s="1"/>
      <c r="I303" s="163"/>
      <c r="J303" s="88"/>
      <c r="K303" s="1"/>
    </row>
    <row r="304" spans="1:11" s="3" customFormat="1" x14ac:dyDescent="0.25">
      <c r="A304" s="2"/>
      <c r="B304" s="2"/>
      <c r="C304" s="2"/>
      <c r="D304" s="2"/>
      <c r="E304" s="2"/>
      <c r="F304" s="4"/>
      <c r="G304" s="1"/>
      <c r="H304" s="1"/>
      <c r="I304" s="163"/>
      <c r="J304" s="88"/>
      <c r="K304" s="1"/>
    </row>
    <row r="305" spans="1:11" s="3" customFormat="1" x14ac:dyDescent="0.25">
      <c r="A305" s="2"/>
      <c r="B305" s="2"/>
      <c r="C305" s="2"/>
      <c r="D305" s="2"/>
      <c r="E305" s="2"/>
      <c r="F305" s="4"/>
      <c r="G305" s="1"/>
      <c r="H305" s="1"/>
      <c r="I305" s="163"/>
      <c r="J305" s="88"/>
      <c r="K305" s="1"/>
    </row>
    <row r="306" spans="1:11" s="3" customFormat="1" x14ac:dyDescent="0.25">
      <c r="A306" s="2"/>
      <c r="B306" s="2"/>
      <c r="C306" s="2"/>
      <c r="D306" s="2"/>
      <c r="E306" s="2"/>
      <c r="F306" s="4"/>
      <c r="G306" s="1"/>
      <c r="H306" s="1"/>
      <c r="I306" s="163"/>
      <c r="J306" s="88"/>
      <c r="K306" s="1"/>
    </row>
    <row r="307" spans="1:11" s="3" customFormat="1" x14ac:dyDescent="0.25">
      <c r="A307" s="2"/>
      <c r="B307" s="2"/>
      <c r="C307" s="2"/>
      <c r="D307" s="2"/>
      <c r="E307" s="2"/>
      <c r="F307" s="4"/>
      <c r="G307" s="1"/>
      <c r="H307" s="1"/>
      <c r="I307" s="163"/>
      <c r="J307" s="88"/>
      <c r="K307" s="1"/>
    </row>
    <row r="308" spans="1:11" s="3" customFormat="1" x14ac:dyDescent="0.25">
      <c r="A308" s="2"/>
      <c r="B308" s="2"/>
      <c r="C308" s="2"/>
      <c r="D308" s="2"/>
      <c r="E308" s="2"/>
      <c r="F308" s="4"/>
      <c r="G308" s="1"/>
      <c r="H308" s="1"/>
      <c r="I308" s="163"/>
      <c r="J308" s="88"/>
      <c r="K308" s="1"/>
    </row>
    <row r="309" spans="1:11" s="3" customFormat="1" x14ac:dyDescent="0.25">
      <c r="A309" s="2"/>
      <c r="B309" s="2"/>
      <c r="C309" s="2"/>
      <c r="D309" s="2"/>
      <c r="E309" s="2"/>
      <c r="F309" s="4"/>
      <c r="G309" s="1"/>
      <c r="H309" s="1"/>
      <c r="I309" s="163"/>
      <c r="J309" s="88"/>
      <c r="K309" s="1"/>
    </row>
    <row r="310" spans="1:11" s="3" customFormat="1" x14ac:dyDescent="0.25">
      <c r="A310" s="2"/>
      <c r="B310" s="2"/>
      <c r="C310" s="2"/>
      <c r="D310" s="2"/>
      <c r="E310" s="2"/>
      <c r="F310" s="4"/>
      <c r="G310" s="1"/>
      <c r="H310" s="1"/>
      <c r="I310" s="163"/>
      <c r="J310" s="88"/>
      <c r="K310" s="1"/>
    </row>
    <row r="311" spans="1:11" s="3" customFormat="1" x14ac:dyDescent="0.25">
      <c r="A311" s="2"/>
      <c r="B311" s="2"/>
      <c r="C311" s="2"/>
      <c r="D311" s="2"/>
      <c r="E311" s="2"/>
      <c r="F311" s="4"/>
      <c r="G311" s="1"/>
      <c r="H311" s="1"/>
      <c r="I311" s="163"/>
      <c r="J311" s="88"/>
      <c r="K311" s="1"/>
    </row>
    <row r="312" spans="1:11" s="3" customFormat="1" x14ac:dyDescent="0.25">
      <c r="A312" s="2"/>
      <c r="B312" s="2"/>
      <c r="C312" s="2"/>
      <c r="D312" s="2"/>
      <c r="E312" s="2"/>
      <c r="F312" s="4"/>
      <c r="G312" s="1"/>
      <c r="H312" s="1"/>
      <c r="I312" s="163"/>
      <c r="J312" s="88"/>
      <c r="K312" s="1"/>
    </row>
    <row r="313" spans="1:11" s="3" customFormat="1" x14ac:dyDescent="0.25">
      <c r="A313" s="2"/>
      <c r="B313" s="2"/>
      <c r="C313" s="2"/>
      <c r="D313" s="2"/>
      <c r="E313" s="2"/>
      <c r="F313" s="4"/>
      <c r="G313" s="1"/>
      <c r="H313" s="1"/>
      <c r="I313" s="163"/>
      <c r="J313" s="88"/>
      <c r="K313" s="1"/>
    </row>
    <row r="314" spans="1:11" s="3" customFormat="1" x14ac:dyDescent="0.25">
      <c r="A314" s="2"/>
      <c r="B314" s="2"/>
      <c r="C314" s="2"/>
      <c r="D314" s="2"/>
      <c r="E314" s="2"/>
      <c r="F314" s="4"/>
      <c r="G314" s="1"/>
      <c r="H314" s="1"/>
      <c r="I314" s="163"/>
      <c r="J314" s="88"/>
      <c r="K314" s="1"/>
    </row>
    <row r="315" spans="1:11" s="3" customFormat="1" x14ac:dyDescent="0.25">
      <c r="A315" s="2"/>
      <c r="B315" s="2"/>
      <c r="C315" s="2"/>
      <c r="D315" s="2"/>
      <c r="E315" s="2"/>
      <c r="F315" s="4"/>
      <c r="G315" s="1"/>
      <c r="H315" s="1"/>
      <c r="I315" s="163"/>
      <c r="J315" s="88"/>
      <c r="K315" s="1"/>
    </row>
    <row r="316" spans="1:11" s="3" customFormat="1" x14ac:dyDescent="0.25">
      <c r="A316" s="2"/>
      <c r="B316" s="2"/>
      <c r="C316" s="2"/>
      <c r="D316" s="2"/>
      <c r="E316" s="2"/>
      <c r="F316" s="4"/>
      <c r="G316" s="1"/>
      <c r="H316" s="1"/>
      <c r="I316" s="163"/>
      <c r="J316" s="88"/>
      <c r="K316" s="1"/>
    </row>
    <row r="317" spans="1:11" s="3" customFormat="1" x14ac:dyDescent="0.25">
      <c r="A317" s="2"/>
      <c r="B317" s="2"/>
      <c r="C317" s="2"/>
      <c r="D317" s="2"/>
      <c r="E317" s="2"/>
      <c r="F317" s="4"/>
      <c r="G317" s="1"/>
      <c r="H317" s="1"/>
      <c r="I317" s="163"/>
      <c r="J317" s="88"/>
      <c r="K317" s="1"/>
    </row>
    <row r="318" spans="1:11" s="3" customFormat="1" x14ac:dyDescent="0.25">
      <c r="A318" s="2"/>
      <c r="B318" s="2"/>
      <c r="C318" s="2"/>
      <c r="D318" s="2"/>
      <c r="E318" s="2"/>
      <c r="F318" s="4"/>
      <c r="G318" s="1"/>
      <c r="H318" s="1"/>
      <c r="I318" s="163"/>
      <c r="J318" s="88"/>
      <c r="K318" s="1"/>
    </row>
    <row r="319" spans="1:11" s="3" customFormat="1" x14ac:dyDescent="0.25">
      <c r="A319" s="2"/>
      <c r="B319" s="2"/>
      <c r="C319" s="2"/>
      <c r="D319" s="2"/>
      <c r="E319" s="2"/>
      <c r="F319" s="4"/>
      <c r="G319" s="1"/>
      <c r="H319" s="1"/>
      <c r="I319" s="163"/>
      <c r="J319" s="88"/>
      <c r="K319" s="1"/>
    </row>
    <row r="320" spans="1:11" s="3" customFormat="1" x14ac:dyDescent="0.25">
      <c r="A320" s="2"/>
      <c r="B320" s="2"/>
      <c r="C320" s="2"/>
      <c r="D320" s="2"/>
      <c r="E320" s="2"/>
      <c r="F320" s="4"/>
      <c r="G320" s="1"/>
      <c r="H320" s="1"/>
      <c r="I320" s="163"/>
      <c r="J320" s="88"/>
      <c r="K320" s="1"/>
    </row>
    <row r="321" spans="1:11" s="3" customFormat="1" x14ac:dyDescent="0.25">
      <c r="A321" s="2"/>
      <c r="B321" s="2"/>
      <c r="C321" s="2"/>
      <c r="D321" s="2"/>
      <c r="E321" s="2"/>
      <c r="F321" s="4"/>
      <c r="G321" s="1"/>
      <c r="H321" s="1"/>
      <c r="I321" s="163"/>
      <c r="J321" s="88"/>
      <c r="K321" s="1"/>
    </row>
    <row r="322" spans="1:11" s="3" customFormat="1" x14ac:dyDescent="0.25">
      <c r="A322" s="2"/>
      <c r="B322" s="2"/>
      <c r="C322" s="2"/>
      <c r="D322" s="2"/>
      <c r="E322" s="2"/>
      <c r="F322" s="4"/>
      <c r="G322" s="1"/>
      <c r="H322" s="1"/>
      <c r="I322" s="163"/>
      <c r="J322" s="88"/>
      <c r="K322" s="1"/>
    </row>
    <row r="323" spans="1:11" s="3" customFormat="1" x14ac:dyDescent="0.25">
      <c r="A323" s="2"/>
      <c r="B323" s="2"/>
      <c r="C323" s="2"/>
      <c r="D323" s="2"/>
      <c r="E323" s="2"/>
      <c r="F323" s="4"/>
      <c r="G323" s="1"/>
      <c r="H323" s="1"/>
      <c r="I323" s="163"/>
      <c r="J323" s="88"/>
      <c r="K323" s="1"/>
    </row>
    <row r="324" spans="1:11" s="3" customFormat="1" x14ac:dyDescent="0.25">
      <c r="A324" s="2"/>
      <c r="B324" s="2"/>
      <c r="C324" s="2"/>
      <c r="D324" s="2"/>
      <c r="E324" s="2"/>
      <c r="F324" s="4"/>
      <c r="G324" s="1"/>
      <c r="H324" s="1"/>
      <c r="I324" s="163"/>
      <c r="J324" s="88"/>
      <c r="K324" s="1"/>
    </row>
    <row r="325" spans="1:11" s="3" customFormat="1" x14ac:dyDescent="0.25">
      <c r="A325" s="2"/>
      <c r="B325" s="2"/>
      <c r="C325" s="2"/>
      <c r="D325" s="2"/>
      <c r="E325" s="2"/>
      <c r="F325" s="4"/>
      <c r="G325" s="1"/>
      <c r="H325" s="1"/>
      <c r="I325" s="163"/>
      <c r="J325" s="88"/>
      <c r="K325" s="1"/>
    </row>
    <row r="326" spans="1:11" s="3" customFormat="1" x14ac:dyDescent="0.25">
      <c r="A326" s="2"/>
      <c r="B326" s="2"/>
      <c r="C326" s="2"/>
      <c r="D326" s="2"/>
      <c r="E326" s="2"/>
      <c r="F326" s="4"/>
      <c r="G326" s="1"/>
      <c r="H326" s="1"/>
      <c r="I326" s="163"/>
      <c r="J326" s="88"/>
      <c r="K326" s="1"/>
    </row>
    <row r="327" spans="1:11" s="3" customFormat="1" x14ac:dyDescent="0.25">
      <c r="A327" s="2"/>
      <c r="B327" s="2"/>
      <c r="C327" s="2"/>
      <c r="D327" s="2"/>
      <c r="E327" s="2"/>
      <c r="F327" s="4"/>
      <c r="G327" s="1"/>
      <c r="H327" s="1"/>
      <c r="I327" s="163"/>
      <c r="J327" s="88"/>
      <c r="K327" s="1"/>
    </row>
    <row r="328" spans="1:11" s="3" customFormat="1" x14ac:dyDescent="0.25">
      <c r="A328" s="2"/>
      <c r="B328" s="2"/>
      <c r="C328" s="2"/>
      <c r="D328" s="2"/>
      <c r="E328" s="2"/>
      <c r="F328" s="4"/>
      <c r="G328" s="1"/>
      <c r="H328" s="1"/>
      <c r="I328" s="163"/>
      <c r="J328" s="88"/>
      <c r="K328" s="1"/>
    </row>
    <row r="329" spans="1:11" s="3" customFormat="1" x14ac:dyDescent="0.25">
      <c r="A329" s="2"/>
      <c r="B329" s="2"/>
      <c r="C329" s="2"/>
      <c r="D329" s="2"/>
      <c r="E329" s="2"/>
      <c r="F329" s="4"/>
      <c r="G329" s="1"/>
      <c r="H329" s="1"/>
      <c r="I329" s="163"/>
      <c r="J329" s="88"/>
      <c r="K329" s="1"/>
    </row>
    <row r="330" spans="1:11" s="3" customFormat="1" x14ac:dyDescent="0.25">
      <c r="A330" s="2"/>
      <c r="B330" s="2"/>
      <c r="C330" s="2"/>
      <c r="D330" s="2"/>
      <c r="E330" s="2"/>
      <c r="F330" s="4"/>
      <c r="G330" s="1"/>
      <c r="H330" s="1"/>
      <c r="I330" s="163"/>
      <c r="J330" s="88"/>
      <c r="K330" s="1"/>
    </row>
    <row r="331" spans="1:11" s="3" customFormat="1" x14ac:dyDescent="0.25">
      <c r="A331" s="2"/>
      <c r="B331" s="2"/>
      <c r="C331" s="2"/>
      <c r="D331" s="2"/>
      <c r="E331" s="2"/>
      <c r="F331" s="4"/>
      <c r="G331" s="1"/>
      <c r="H331" s="1"/>
      <c r="I331" s="163"/>
      <c r="J331" s="88"/>
      <c r="K331" s="1"/>
    </row>
    <row r="332" spans="1:11" s="3" customFormat="1" x14ac:dyDescent="0.25">
      <c r="A332" s="2"/>
      <c r="B332" s="2"/>
      <c r="C332" s="2"/>
      <c r="D332" s="2"/>
      <c r="E332" s="2"/>
      <c r="F332" s="4"/>
      <c r="G332" s="1"/>
      <c r="H332" s="1"/>
      <c r="I332" s="163"/>
      <c r="J332" s="88"/>
      <c r="K332" s="1"/>
    </row>
    <row r="333" spans="1:11" s="3" customFormat="1" x14ac:dyDescent="0.25">
      <c r="A333" s="2"/>
      <c r="B333" s="2"/>
      <c r="C333" s="2"/>
      <c r="D333" s="2"/>
      <c r="E333" s="2"/>
      <c r="F333" s="4"/>
      <c r="G333" s="1"/>
      <c r="H333" s="1"/>
      <c r="I333" s="163"/>
      <c r="J333" s="88"/>
      <c r="K333" s="1"/>
    </row>
    <row r="334" spans="1:11" s="3" customFormat="1" x14ac:dyDescent="0.25">
      <c r="A334" s="2"/>
      <c r="B334" s="2"/>
      <c r="C334" s="2"/>
      <c r="D334" s="2"/>
      <c r="E334" s="2"/>
      <c r="F334" s="4"/>
      <c r="G334" s="1"/>
      <c r="H334" s="1"/>
      <c r="I334" s="163"/>
      <c r="J334" s="88"/>
      <c r="K334" s="1"/>
    </row>
    <row r="335" spans="1:11" s="3" customFormat="1" x14ac:dyDescent="0.25">
      <c r="A335" s="2"/>
      <c r="B335" s="2"/>
      <c r="C335" s="2"/>
      <c r="D335" s="2"/>
      <c r="E335" s="2"/>
      <c r="F335" s="4"/>
      <c r="G335" s="1"/>
      <c r="H335" s="1"/>
      <c r="I335" s="163"/>
      <c r="J335" s="88"/>
      <c r="K335" s="1"/>
    </row>
    <row r="336" spans="1:11" s="3" customFormat="1" x14ac:dyDescent="0.25">
      <c r="A336" s="2"/>
      <c r="B336" s="2"/>
      <c r="C336" s="2"/>
      <c r="D336" s="2"/>
      <c r="E336" s="2"/>
      <c r="F336" s="4"/>
      <c r="G336" s="1"/>
      <c r="H336" s="1"/>
      <c r="I336" s="163"/>
      <c r="J336" s="88"/>
      <c r="K336" s="1"/>
    </row>
    <row r="337" spans="1:11" s="3" customFormat="1" x14ac:dyDescent="0.25">
      <c r="A337" s="2"/>
      <c r="B337" s="2"/>
      <c r="C337" s="2"/>
      <c r="D337" s="2"/>
      <c r="E337" s="2"/>
      <c r="F337" s="4"/>
      <c r="G337" s="1"/>
      <c r="H337" s="1"/>
      <c r="I337" s="163"/>
      <c r="J337" s="88"/>
      <c r="K337" s="1"/>
    </row>
    <row r="338" spans="1:11" s="3" customFormat="1" x14ac:dyDescent="0.25">
      <c r="A338" s="2"/>
      <c r="B338" s="2"/>
      <c r="C338" s="2"/>
      <c r="D338" s="2"/>
      <c r="E338" s="2"/>
      <c r="F338" s="4"/>
      <c r="G338" s="1"/>
      <c r="H338" s="1"/>
      <c r="I338" s="163"/>
      <c r="J338" s="88"/>
      <c r="K338" s="1"/>
    </row>
    <row r="339" spans="1:11" s="3" customFormat="1" x14ac:dyDescent="0.25">
      <c r="A339" s="2"/>
      <c r="B339" s="2"/>
      <c r="C339" s="2"/>
      <c r="D339" s="2"/>
      <c r="E339" s="2"/>
      <c r="F339" s="4"/>
      <c r="G339" s="1"/>
      <c r="H339" s="1"/>
      <c r="I339" s="163"/>
      <c r="J339" s="88"/>
      <c r="K339" s="1"/>
    </row>
    <row r="340" spans="1:11" s="3" customFormat="1" x14ac:dyDescent="0.25">
      <c r="A340" s="2"/>
      <c r="B340" s="2"/>
      <c r="C340" s="2"/>
      <c r="D340" s="2"/>
      <c r="E340" s="2"/>
      <c r="F340" s="4"/>
      <c r="G340" s="1"/>
      <c r="H340" s="1"/>
      <c r="I340" s="163"/>
      <c r="J340" s="88"/>
      <c r="K340" s="1"/>
    </row>
    <row r="341" spans="1:11" s="3" customFormat="1" x14ac:dyDescent="0.25">
      <c r="A341" s="2"/>
      <c r="B341" s="2"/>
      <c r="C341" s="2"/>
      <c r="D341" s="2"/>
      <c r="E341" s="2"/>
      <c r="F341" s="4"/>
      <c r="G341" s="1"/>
      <c r="H341" s="1"/>
      <c r="I341" s="163"/>
      <c r="J341" s="88"/>
      <c r="K341" s="1"/>
    </row>
    <row r="342" spans="1:11" s="3" customFormat="1" x14ac:dyDescent="0.25">
      <c r="A342" s="2"/>
      <c r="B342" s="2"/>
      <c r="C342" s="2"/>
      <c r="D342" s="2"/>
      <c r="E342" s="2"/>
      <c r="F342" s="4"/>
      <c r="G342" s="1"/>
      <c r="H342" s="1"/>
      <c r="I342" s="163"/>
      <c r="J342" s="88"/>
      <c r="K342" s="1"/>
    </row>
    <row r="343" spans="1:11" s="3" customFormat="1" x14ac:dyDescent="0.25">
      <c r="A343" s="2"/>
      <c r="B343" s="2"/>
      <c r="C343" s="2"/>
      <c r="D343" s="2"/>
      <c r="E343" s="2"/>
      <c r="F343" s="4"/>
      <c r="G343" s="1"/>
      <c r="H343" s="1"/>
      <c r="I343" s="163"/>
      <c r="J343" s="88"/>
      <c r="K343" s="1"/>
    </row>
    <row r="344" spans="1:11" s="3" customFormat="1" x14ac:dyDescent="0.25">
      <c r="A344" s="2"/>
      <c r="B344" s="2"/>
      <c r="C344" s="2"/>
      <c r="D344" s="2"/>
      <c r="E344" s="2"/>
      <c r="F344" s="4"/>
      <c r="G344" s="1"/>
      <c r="H344" s="1"/>
      <c r="I344" s="163"/>
      <c r="J344" s="88"/>
      <c r="K344" s="1"/>
    </row>
    <row r="345" spans="1:11" s="3" customFormat="1" x14ac:dyDescent="0.25">
      <c r="A345" s="2"/>
      <c r="B345" s="2"/>
      <c r="C345" s="2"/>
      <c r="D345" s="2"/>
      <c r="E345" s="2"/>
      <c r="F345" s="4"/>
      <c r="G345" s="1"/>
      <c r="H345" s="1"/>
      <c r="I345" s="163"/>
      <c r="J345" s="88"/>
      <c r="K345" s="1"/>
    </row>
    <row r="346" spans="1:11" s="3" customFormat="1" x14ac:dyDescent="0.25">
      <c r="A346" s="2"/>
      <c r="B346" s="2"/>
      <c r="C346" s="2"/>
      <c r="D346" s="2"/>
      <c r="E346" s="2"/>
      <c r="F346" s="4"/>
      <c r="G346" s="1"/>
      <c r="H346" s="1"/>
      <c r="I346" s="163"/>
      <c r="J346" s="88"/>
      <c r="K346" s="1"/>
    </row>
    <row r="347" spans="1:11" s="3" customFormat="1" x14ac:dyDescent="0.25">
      <c r="A347" s="2"/>
      <c r="B347" s="2"/>
      <c r="C347" s="2"/>
      <c r="D347" s="2"/>
      <c r="E347" s="2"/>
      <c r="F347" s="4"/>
      <c r="G347" s="1"/>
      <c r="H347" s="1"/>
      <c r="I347" s="163"/>
      <c r="J347" s="88"/>
      <c r="K347" s="1"/>
    </row>
    <row r="348" spans="1:11" s="3" customFormat="1" x14ac:dyDescent="0.25">
      <c r="A348" s="2"/>
      <c r="B348" s="2"/>
      <c r="C348" s="2"/>
      <c r="D348" s="2"/>
      <c r="E348" s="2"/>
      <c r="F348" s="4"/>
      <c r="G348" s="1"/>
      <c r="H348" s="1"/>
      <c r="I348" s="163"/>
      <c r="J348" s="88"/>
      <c r="K348" s="1"/>
    </row>
    <row r="349" spans="1:11" s="3" customFormat="1" x14ac:dyDescent="0.25">
      <c r="A349" s="2"/>
      <c r="B349" s="2"/>
      <c r="C349" s="2"/>
      <c r="D349" s="2"/>
      <c r="E349" s="2"/>
      <c r="F349" s="4"/>
      <c r="G349" s="1"/>
      <c r="H349" s="1"/>
      <c r="I349" s="163"/>
      <c r="J349" s="88"/>
      <c r="K349" s="1"/>
    </row>
    <row r="350" spans="1:11" s="3" customFormat="1" x14ac:dyDescent="0.25">
      <c r="A350" s="2"/>
      <c r="B350" s="2"/>
      <c r="C350" s="2"/>
      <c r="D350" s="2"/>
      <c r="E350" s="2"/>
      <c r="F350" s="4"/>
      <c r="G350" s="1"/>
      <c r="H350" s="1"/>
      <c r="I350" s="163"/>
      <c r="J350" s="88"/>
      <c r="K350" s="1"/>
    </row>
    <row r="351" spans="1:11" s="3" customFormat="1" x14ac:dyDescent="0.25">
      <c r="A351" s="2"/>
      <c r="B351" s="2"/>
      <c r="C351" s="2"/>
      <c r="D351" s="2"/>
      <c r="E351" s="2"/>
      <c r="F351" s="4"/>
      <c r="G351" s="1"/>
      <c r="H351" s="1"/>
      <c r="I351" s="163"/>
      <c r="J351" s="88"/>
      <c r="K351" s="1"/>
    </row>
    <row r="352" spans="1:11" s="3" customFormat="1" x14ac:dyDescent="0.25">
      <c r="A352" s="2"/>
      <c r="B352" s="2"/>
      <c r="C352" s="2"/>
      <c r="D352" s="2"/>
      <c r="E352" s="2"/>
      <c r="F352" s="4"/>
      <c r="G352" s="1"/>
      <c r="H352" s="1"/>
      <c r="I352" s="163"/>
      <c r="J352" s="88"/>
      <c r="K352" s="1"/>
    </row>
    <row r="353" spans="1:11" s="3" customFormat="1" x14ac:dyDescent="0.25">
      <c r="A353" s="2"/>
      <c r="B353" s="2"/>
      <c r="C353" s="2"/>
      <c r="D353" s="2"/>
      <c r="E353" s="2"/>
      <c r="F353" s="4"/>
      <c r="G353" s="1"/>
      <c r="H353" s="1"/>
      <c r="I353" s="163"/>
      <c r="J353" s="88"/>
      <c r="K353" s="1"/>
    </row>
    <row r="354" spans="1:11" s="3" customFormat="1" x14ac:dyDescent="0.25">
      <c r="A354" s="2"/>
      <c r="B354" s="2"/>
      <c r="C354" s="2"/>
      <c r="D354" s="2"/>
      <c r="E354" s="2"/>
      <c r="F354" s="4"/>
      <c r="G354" s="1"/>
      <c r="H354" s="1"/>
      <c r="I354" s="163"/>
      <c r="J354" s="88"/>
      <c r="K354" s="1"/>
    </row>
    <row r="355" spans="1:11" s="3" customFormat="1" x14ac:dyDescent="0.25">
      <c r="A355" s="2"/>
      <c r="B355" s="2"/>
      <c r="C355" s="2"/>
      <c r="D355" s="2"/>
      <c r="E355" s="2"/>
      <c r="F355" s="4"/>
      <c r="G355" s="1"/>
      <c r="H355" s="1"/>
      <c r="I355" s="163"/>
      <c r="J355" s="88"/>
      <c r="K355" s="1"/>
    </row>
    <row r="356" spans="1:11" s="3" customFormat="1" x14ac:dyDescent="0.25">
      <c r="A356" s="2"/>
      <c r="B356" s="2"/>
      <c r="C356" s="2"/>
      <c r="D356" s="2"/>
      <c r="E356" s="2"/>
      <c r="F356" s="4"/>
      <c r="G356" s="1"/>
      <c r="H356" s="1"/>
      <c r="I356" s="163"/>
      <c r="J356" s="88"/>
      <c r="K356" s="1"/>
    </row>
    <row r="357" spans="1:11" s="3" customFormat="1" x14ac:dyDescent="0.25">
      <c r="A357" s="2"/>
      <c r="B357" s="2"/>
      <c r="C357" s="2"/>
      <c r="D357" s="2"/>
      <c r="E357" s="2"/>
      <c r="F357" s="4"/>
      <c r="G357" s="1"/>
      <c r="H357" s="1"/>
      <c r="I357" s="163"/>
      <c r="J357" s="88"/>
      <c r="K357" s="1"/>
    </row>
    <row r="358" spans="1:11" s="3" customFormat="1" x14ac:dyDescent="0.25">
      <c r="A358" s="2"/>
      <c r="B358" s="2"/>
      <c r="C358" s="2"/>
      <c r="D358" s="2"/>
      <c r="E358" s="2"/>
      <c r="F358" s="4"/>
      <c r="G358" s="1"/>
      <c r="H358" s="1"/>
      <c r="I358" s="163"/>
      <c r="J358" s="88"/>
      <c r="K358" s="1"/>
    </row>
    <row r="359" spans="1:11" s="3" customFormat="1" x14ac:dyDescent="0.25">
      <c r="A359" s="2"/>
      <c r="B359" s="2"/>
      <c r="C359" s="2"/>
      <c r="D359" s="2"/>
      <c r="E359" s="2"/>
      <c r="F359" s="4"/>
      <c r="G359" s="1"/>
      <c r="H359" s="1"/>
      <c r="I359" s="163"/>
      <c r="J359" s="88"/>
      <c r="K359" s="1"/>
    </row>
    <row r="360" spans="1:11" s="3" customFormat="1" x14ac:dyDescent="0.25">
      <c r="A360" s="2"/>
      <c r="B360" s="2"/>
      <c r="C360" s="2"/>
      <c r="D360" s="2"/>
      <c r="E360" s="2"/>
      <c r="F360" s="4"/>
      <c r="G360" s="1"/>
      <c r="H360" s="1"/>
      <c r="I360" s="163"/>
      <c r="J360" s="88"/>
      <c r="K360" s="1"/>
    </row>
    <row r="361" spans="1:11" s="3" customFormat="1" x14ac:dyDescent="0.25">
      <c r="A361" s="2"/>
      <c r="B361" s="2"/>
      <c r="C361" s="2"/>
      <c r="D361" s="2"/>
      <c r="E361" s="2"/>
      <c r="F361" s="4"/>
      <c r="G361" s="1"/>
      <c r="H361" s="1"/>
      <c r="I361" s="163"/>
      <c r="J361" s="88"/>
      <c r="K361" s="1"/>
    </row>
    <row r="362" spans="1:11" s="3" customFormat="1" x14ac:dyDescent="0.25">
      <c r="A362" s="2"/>
      <c r="B362" s="2"/>
      <c r="C362" s="2"/>
      <c r="D362" s="2"/>
      <c r="E362" s="2"/>
      <c r="F362" s="4"/>
      <c r="G362" s="1"/>
      <c r="H362" s="1"/>
      <c r="I362" s="163"/>
      <c r="J362" s="88"/>
      <c r="K362" s="1"/>
    </row>
    <row r="363" spans="1:11" s="3" customFormat="1" x14ac:dyDescent="0.25">
      <c r="A363" s="2"/>
      <c r="B363" s="2"/>
      <c r="C363" s="2"/>
      <c r="D363" s="2"/>
      <c r="E363" s="2"/>
      <c r="F363" s="4"/>
      <c r="G363" s="1"/>
      <c r="H363" s="1"/>
      <c r="I363" s="163"/>
      <c r="J363" s="88"/>
      <c r="K363" s="1"/>
    </row>
    <row r="364" spans="1:11" s="3" customFormat="1" x14ac:dyDescent="0.25">
      <c r="A364" s="2"/>
      <c r="B364" s="2"/>
      <c r="C364" s="2"/>
      <c r="D364" s="2"/>
      <c r="E364" s="2"/>
      <c r="F364" s="4"/>
      <c r="G364" s="1"/>
      <c r="H364" s="1"/>
      <c r="I364" s="163"/>
      <c r="J364" s="88"/>
      <c r="K364" s="1"/>
    </row>
    <row r="365" spans="1:11" s="3" customFormat="1" x14ac:dyDescent="0.25">
      <c r="A365" s="2"/>
      <c r="B365" s="2"/>
      <c r="C365" s="2"/>
      <c r="D365" s="2"/>
      <c r="E365" s="2"/>
      <c r="F365" s="4"/>
      <c r="G365" s="1"/>
      <c r="H365" s="1"/>
      <c r="I365" s="163"/>
      <c r="J365" s="88"/>
      <c r="K365" s="1"/>
    </row>
    <row r="366" spans="1:11" s="3" customFormat="1" x14ac:dyDescent="0.25">
      <c r="A366" s="2"/>
      <c r="B366" s="2"/>
      <c r="C366" s="2"/>
      <c r="D366" s="2"/>
      <c r="E366" s="2"/>
      <c r="F366" s="4"/>
      <c r="G366" s="1"/>
      <c r="H366" s="1"/>
      <c r="I366" s="163"/>
      <c r="J366" s="88"/>
      <c r="K366" s="1"/>
    </row>
    <row r="367" spans="1:11" s="3" customFormat="1" x14ac:dyDescent="0.25">
      <c r="A367" s="2"/>
      <c r="B367" s="2"/>
      <c r="C367" s="2"/>
      <c r="D367" s="2"/>
      <c r="E367" s="2"/>
      <c r="F367" s="4"/>
      <c r="G367" s="1"/>
      <c r="H367" s="1"/>
      <c r="I367" s="163"/>
      <c r="J367" s="88"/>
      <c r="K367" s="1"/>
    </row>
    <row r="368" spans="1:11" s="3" customFormat="1" x14ac:dyDescent="0.25">
      <c r="A368" s="2"/>
      <c r="B368" s="2"/>
      <c r="C368" s="2"/>
      <c r="D368" s="2"/>
      <c r="E368" s="2"/>
      <c r="F368" s="4"/>
      <c r="G368" s="1"/>
      <c r="H368" s="1"/>
      <c r="I368" s="163"/>
      <c r="J368" s="88"/>
      <c r="K368" s="1"/>
    </row>
    <row r="369" spans="1:11" s="3" customFormat="1" x14ac:dyDescent="0.25">
      <c r="A369" s="2"/>
      <c r="B369" s="2"/>
      <c r="C369" s="2"/>
      <c r="D369" s="2"/>
      <c r="E369" s="2"/>
      <c r="F369" s="4"/>
      <c r="G369" s="1"/>
      <c r="H369" s="1"/>
      <c r="I369" s="163"/>
      <c r="J369" s="88"/>
      <c r="K369" s="1"/>
    </row>
    <row r="370" spans="1:11" s="3" customFormat="1" x14ac:dyDescent="0.25">
      <c r="A370" s="2"/>
      <c r="B370" s="2"/>
      <c r="C370" s="2"/>
      <c r="D370" s="2"/>
      <c r="E370" s="2"/>
      <c r="F370" s="4"/>
      <c r="G370" s="1"/>
      <c r="H370" s="1"/>
      <c r="I370" s="163"/>
      <c r="J370" s="88"/>
      <c r="K370" s="1"/>
    </row>
    <row r="371" spans="1:11" s="3" customFormat="1" x14ac:dyDescent="0.25">
      <c r="A371" s="2"/>
      <c r="B371" s="2"/>
      <c r="C371" s="2"/>
      <c r="D371" s="2"/>
      <c r="E371" s="2"/>
      <c r="F371" s="4"/>
      <c r="G371" s="1"/>
      <c r="H371" s="1"/>
      <c r="I371" s="163"/>
      <c r="J371" s="88"/>
      <c r="K371" s="1"/>
    </row>
    <row r="372" spans="1:11" s="3" customFormat="1" x14ac:dyDescent="0.25">
      <c r="A372" s="2"/>
      <c r="B372" s="2"/>
      <c r="C372" s="2"/>
      <c r="D372" s="2"/>
      <c r="E372" s="2"/>
      <c r="F372" s="4"/>
      <c r="G372" s="1"/>
      <c r="H372" s="1"/>
      <c r="I372" s="163"/>
      <c r="J372" s="88"/>
      <c r="K372" s="1"/>
    </row>
    <row r="373" spans="1:11" s="3" customFormat="1" x14ac:dyDescent="0.25">
      <c r="A373" s="2"/>
      <c r="B373" s="2"/>
      <c r="C373" s="2"/>
      <c r="D373" s="2"/>
      <c r="E373" s="2"/>
      <c r="F373" s="4"/>
      <c r="G373" s="1"/>
      <c r="H373" s="1"/>
      <c r="I373" s="163"/>
      <c r="J373" s="88"/>
      <c r="K373" s="1"/>
    </row>
    <row r="374" spans="1:11" s="3" customFormat="1" x14ac:dyDescent="0.25">
      <c r="A374" s="2"/>
      <c r="B374" s="2"/>
      <c r="C374" s="2"/>
      <c r="D374" s="2"/>
      <c r="E374" s="2"/>
      <c r="F374" s="4"/>
      <c r="G374" s="1"/>
      <c r="H374" s="1"/>
      <c r="I374" s="163"/>
      <c r="J374" s="88"/>
      <c r="K374" s="1"/>
    </row>
    <row r="375" spans="1:11" s="3" customFormat="1" x14ac:dyDescent="0.25">
      <c r="A375" s="2"/>
      <c r="B375" s="2"/>
      <c r="C375" s="2"/>
      <c r="D375" s="2"/>
      <c r="E375" s="2"/>
      <c r="F375" s="4"/>
      <c r="G375" s="1"/>
      <c r="H375" s="1"/>
      <c r="I375" s="163"/>
      <c r="J375" s="88"/>
      <c r="K375" s="1"/>
    </row>
    <row r="376" spans="1:11" s="3" customFormat="1" x14ac:dyDescent="0.25">
      <c r="A376" s="2"/>
      <c r="B376" s="2"/>
      <c r="C376" s="2"/>
      <c r="D376" s="2"/>
      <c r="E376" s="2"/>
      <c r="F376" s="4"/>
      <c r="G376" s="1"/>
      <c r="H376" s="1"/>
      <c r="I376" s="163"/>
      <c r="J376" s="88"/>
      <c r="K376" s="1"/>
    </row>
    <row r="377" spans="1:11" s="3" customFormat="1" x14ac:dyDescent="0.25">
      <c r="A377" s="2"/>
      <c r="B377" s="2"/>
      <c r="C377" s="2"/>
      <c r="D377" s="2"/>
      <c r="E377" s="2"/>
      <c r="F377" s="4"/>
      <c r="G377" s="1"/>
      <c r="H377" s="1"/>
      <c r="I377" s="163"/>
      <c r="J377" s="88"/>
      <c r="K377" s="1"/>
    </row>
    <row r="378" spans="1:11" s="3" customFormat="1" x14ac:dyDescent="0.25">
      <c r="A378" s="2"/>
      <c r="B378" s="2"/>
      <c r="C378" s="2"/>
      <c r="D378" s="2"/>
      <c r="E378" s="2"/>
      <c r="F378" s="4"/>
      <c r="G378" s="1"/>
      <c r="H378" s="1"/>
      <c r="I378" s="163"/>
      <c r="J378" s="88"/>
      <c r="K378" s="1"/>
    </row>
    <row r="379" spans="1:11" s="3" customFormat="1" x14ac:dyDescent="0.25">
      <c r="A379" s="2"/>
      <c r="B379" s="2"/>
      <c r="C379" s="2"/>
      <c r="D379" s="2"/>
      <c r="E379" s="2"/>
      <c r="F379" s="4"/>
      <c r="G379" s="1"/>
      <c r="H379" s="1"/>
      <c r="I379" s="163"/>
      <c r="J379" s="88"/>
      <c r="K379" s="1"/>
    </row>
    <row r="380" spans="1:11" s="3" customFormat="1" x14ac:dyDescent="0.25">
      <c r="A380" s="2"/>
      <c r="B380" s="2"/>
      <c r="C380" s="2"/>
      <c r="D380" s="2"/>
      <c r="E380" s="2"/>
      <c r="F380" s="4"/>
      <c r="G380" s="1"/>
      <c r="H380" s="1"/>
      <c r="I380" s="163"/>
      <c r="J380" s="88"/>
      <c r="K380" s="1"/>
    </row>
    <row r="381" spans="1:11" s="3" customFormat="1" x14ac:dyDescent="0.25">
      <c r="A381" s="2"/>
      <c r="B381" s="2"/>
      <c r="C381" s="2"/>
      <c r="D381" s="2"/>
      <c r="E381" s="2"/>
      <c r="F381" s="4"/>
      <c r="G381" s="1"/>
      <c r="H381" s="1"/>
      <c r="I381" s="163"/>
      <c r="J381" s="88"/>
      <c r="K381" s="1"/>
    </row>
    <row r="382" spans="1:11" s="3" customFormat="1" x14ac:dyDescent="0.25">
      <c r="A382" s="2"/>
      <c r="B382" s="2"/>
      <c r="C382" s="2"/>
      <c r="D382" s="2"/>
      <c r="E382" s="2"/>
      <c r="F382" s="4"/>
      <c r="G382" s="1"/>
      <c r="H382" s="1"/>
      <c r="I382" s="163"/>
      <c r="J382" s="88"/>
      <c r="K382" s="1"/>
    </row>
    <row r="383" spans="1:11" s="3" customFormat="1" x14ac:dyDescent="0.25">
      <c r="A383" s="2"/>
      <c r="B383" s="2"/>
      <c r="C383" s="2"/>
      <c r="D383" s="2"/>
      <c r="E383" s="2"/>
      <c r="F383" s="4"/>
      <c r="G383" s="1"/>
      <c r="H383" s="1"/>
      <c r="I383" s="163"/>
      <c r="J383" s="88"/>
      <c r="K383" s="1"/>
    </row>
    <row r="384" spans="1:11" s="3" customFormat="1" x14ac:dyDescent="0.25">
      <c r="A384" s="2"/>
      <c r="B384" s="2"/>
      <c r="C384" s="2"/>
      <c r="D384" s="2"/>
      <c r="E384" s="2"/>
      <c r="F384" s="4"/>
      <c r="G384" s="1"/>
      <c r="H384" s="1"/>
      <c r="I384" s="163"/>
      <c r="J384" s="88"/>
      <c r="K384" s="1"/>
    </row>
    <row r="385" spans="1:11" s="3" customFormat="1" x14ac:dyDescent="0.25">
      <c r="A385" s="2"/>
      <c r="B385" s="2"/>
      <c r="C385" s="2"/>
      <c r="D385" s="2"/>
      <c r="E385" s="2"/>
      <c r="F385" s="4"/>
      <c r="G385" s="1"/>
      <c r="H385" s="1"/>
      <c r="I385" s="163"/>
      <c r="J385" s="88"/>
      <c r="K385" s="1"/>
    </row>
    <row r="386" spans="1:11" s="3" customFormat="1" x14ac:dyDescent="0.25">
      <c r="A386" s="2"/>
      <c r="B386" s="2"/>
      <c r="C386" s="2"/>
      <c r="D386" s="2"/>
      <c r="E386" s="2"/>
      <c r="F386" s="4"/>
      <c r="G386" s="1"/>
      <c r="H386" s="1"/>
      <c r="I386" s="163"/>
      <c r="J386" s="88"/>
      <c r="K386" s="1"/>
    </row>
    <row r="387" spans="1:11" s="3" customFormat="1" x14ac:dyDescent="0.25">
      <c r="A387" s="2"/>
      <c r="B387" s="2"/>
      <c r="C387" s="2"/>
      <c r="D387" s="2"/>
      <c r="E387" s="2"/>
      <c r="F387" s="4"/>
      <c r="G387" s="1"/>
      <c r="H387" s="1"/>
      <c r="I387" s="163"/>
      <c r="J387" s="88"/>
      <c r="K387" s="1"/>
    </row>
    <row r="388" spans="1:11" s="3" customFormat="1" x14ac:dyDescent="0.25">
      <c r="A388" s="2"/>
      <c r="B388" s="2"/>
      <c r="C388" s="2"/>
      <c r="D388" s="2"/>
      <c r="E388" s="2"/>
      <c r="F388" s="4"/>
      <c r="G388" s="1"/>
      <c r="H388" s="1"/>
      <c r="I388" s="163"/>
      <c r="J388" s="88"/>
      <c r="K388" s="1"/>
    </row>
    <row r="389" spans="1:11" s="3" customFormat="1" x14ac:dyDescent="0.25">
      <c r="A389" s="2"/>
      <c r="B389" s="2"/>
      <c r="C389" s="2"/>
      <c r="D389" s="2"/>
      <c r="E389" s="2"/>
      <c r="F389" s="4"/>
      <c r="G389" s="1"/>
      <c r="H389" s="1"/>
      <c r="I389" s="163"/>
      <c r="J389" s="88"/>
      <c r="K389" s="1"/>
    </row>
    <row r="390" spans="1:11" s="3" customFormat="1" x14ac:dyDescent="0.25">
      <c r="A390" s="2"/>
      <c r="B390" s="2"/>
      <c r="C390" s="2"/>
      <c r="D390" s="2"/>
      <c r="E390" s="2"/>
      <c r="F390" s="4"/>
      <c r="G390" s="2"/>
      <c r="H390" s="2"/>
      <c r="I390" s="2"/>
      <c r="J390" s="2"/>
      <c r="K390" s="2"/>
    </row>
    <row r="391" spans="1:11" s="3" customFormat="1" x14ac:dyDescent="0.25">
      <c r="A391" s="2"/>
      <c r="B391" s="2"/>
      <c r="C391" s="2"/>
      <c r="D391" s="2"/>
      <c r="E391" s="2"/>
      <c r="F391" s="4"/>
      <c r="G391" s="2"/>
      <c r="H391" s="2"/>
      <c r="I391" s="2"/>
      <c r="J391" s="2"/>
      <c r="K391" s="2"/>
    </row>
  </sheetData>
  <customSheetViews>
    <customSheetView guid="{8857D6C6-66AD-4283-84A0-AC3ADAF5FF58}" showPageBreaks="1" fitToPage="1" printArea="1">
      <selection activeCell="C29" sqref="C29"/>
      <pageMargins left="0.25" right="0.25" top="0.75" bottom="0.75" header="0.3" footer="0.3"/>
      <pageSetup paperSize="5" scale="55" fitToHeight="0" orientation="landscape" r:id="rId1"/>
      <headerFooter>
        <oddFooter>&amp;L&amp;A&amp;CPage &amp;P of &amp;N&amp;R&amp;D&amp;T</oddFooter>
      </headerFooter>
    </customSheetView>
    <customSheetView guid="{FD3E5715-41F6-42E3-B43C-45DA91BE010D}" showPageBreaks="1" fitToPage="1" printArea="1">
      <selection activeCell="A6" sqref="A6"/>
      <pageMargins left="0.25" right="0.25" top="0.75" bottom="0.75" header="0.3" footer="0.3"/>
      <pageSetup paperSize="5" scale="55" fitToHeight="0" orientation="landscape" r:id="rId2"/>
      <headerFooter>
        <oddFooter>&amp;L&amp;A&amp;CPage &amp;P of &amp;N&amp;R&amp;D&amp;T</oddFooter>
      </headerFooter>
    </customSheetView>
    <customSheetView guid="{06FDCEC2-959E-4D46-9405-7BD2F118CBBA}" fitToPage="1" printArea="1">
      <selection activeCell="A6" sqref="A6"/>
      <pageMargins left="0.25" right="0.25" top="0.75" bottom="0.75" header="0.3" footer="0.3"/>
      <pageSetup paperSize="5" scale="72" fitToHeight="0" orientation="landscape" r:id="rId3"/>
      <headerFooter>
        <oddFooter>&amp;L&amp;A&amp;CPage &amp;P of &amp;N&amp;R&amp;D&amp;T</oddFooter>
      </headerFooter>
    </customSheetView>
    <customSheetView guid="{C4F8BA2B-1548-4013-B30A-9D4C80FA8E4C}" showPageBreaks="1" fitToPage="1" printArea="1">
      <pageMargins left="0.25" right="0.25" top="0.75" bottom="0.75" header="0.3" footer="0.3"/>
      <pageSetup paperSize="5" scale="72" fitToHeight="0" orientation="landscape" r:id="rId4"/>
      <headerFooter>
        <oddFooter>Page &amp;P of &amp;N</oddFooter>
      </headerFooter>
    </customSheetView>
    <customSheetView guid="{91CAAA4C-6B39-449B-83EF-3C74964B16D5}" fitToPage="1">
      <selection activeCell="A3" sqref="A3"/>
      <pageMargins left="0.25" right="0.25" top="0.75" bottom="0.75" header="0.3" footer="0.3"/>
      <pageSetup paperSize="5" scale="72" fitToHeight="0" orientation="landscape" r:id="rId5"/>
      <headerFooter>
        <oddFooter>&amp;L&amp;A&amp;CPage &amp;P of &amp;N&amp;R&amp;D&amp;T</oddFooter>
      </headerFooter>
    </customSheetView>
    <customSheetView guid="{89E39B58-CA36-412F-B20A-6FD30317AB4A}" fitToPage="1">
      <selection activeCell="C29" sqref="C29"/>
      <pageMargins left="0.25" right="0.25" top="0.75" bottom="0.75" header="0.3" footer="0.3"/>
      <pageSetup paperSize="5" scale="55" fitToHeight="0" orientation="landscape" r:id="rId6"/>
      <headerFooter>
        <oddFooter>&amp;L&amp;A&amp;CPage &amp;P of &amp;N&amp;R&amp;D&amp;T</oddFooter>
      </headerFooter>
    </customSheetView>
  </customSheetViews>
  <mergeCells count="2">
    <mergeCell ref="A7:E7"/>
    <mergeCell ref="G7:K7"/>
  </mergeCells>
  <pageMargins left="0.25" right="0.25" top="0.75" bottom="0.75" header="0.3" footer="0.3"/>
  <pageSetup paperSize="5" scale="52" fitToHeight="0" orientation="landscape" r:id="rId7"/>
  <headerFooter>
    <oddFooter>&amp;L&amp;A&amp;CPage &amp;P of &amp;N&amp;R&amp;D&amp;T</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163"/>
  <sheetViews>
    <sheetView tabSelected="1" workbookViewId="0">
      <selection activeCell="D2" sqref="D2"/>
    </sheetView>
  </sheetViews>
  <sheetFormatPr defaultRowHeight="15" x14ac:dyDescent="0.25"/>
  <cols>
    <col min="1" max="1" width="11.5703125" customWidth="1"/>
    <col min="2" max="2" width="19" style="170" customWidth="1"/>
    <col min="3" max="3" width="93" customWidth="1"/>
    <col min="4" max="4" width="20.85546875" customWidth="1"/>
  </cols>
  <sheetData>
    <row r="1" spans="1:4" ht="24" thickBot="1" x14ac:dyDescent="0.4">
      <c r="A1" s="83" t="s">
        <v>1715</v>
      </c>
    </row>
    <row r="2" spans="1:4" ht="15.75" thickBot="1" x14ac:dyDescent="0.3">
      <c r="C2" s="261" t="s">
        <v>1739</v>
      </c>
      <c r="D2" s="262">
        <v>43193</v>
      </c>
    </row>
    <row r="3" spans="1:4" x14ac:dyDescent="0.25">
      <c r="A3" s="171" t="s">
        <v>1558</v>
      </c>
      <c r="B3" s="172" t="s">
        <v>1559</v>
      </c>
      <c r="C3" s="224" t="s">
        <v>1741</v>
      </c>
      <c r="D3" s="259" t="s">
        <v>1560</v>
      </c>
    </row>
    <row r="4" spans="1:4" s="241" customFormat="1" x14ac:dyDescent="0.25">
      <c r="A4" s="192" t="s">
        <v>1662</v>
      </c>
      <c r="B4" s="182">
        <v>461000.9</v>
      </c>
      <c r="C4" s="253" t="s">
        <v>1742</v>
      </c>
      <c r="D4" s="194">
        <v>43191</v>
      </c>
    </row>
    <row r="5" spans="1:4" s="241" customFormat="1" x14ac:dyDescent="0.25">
      <c r="A5" s="171" t="s">
        <v>1558</v>
      </c>
      <c r="B5" s="172" t="s">
        <v>1559</v>
      </c>
      <c r="C5" s="224" t="s">
        <v>1741</v>
      </c>
      <c r="D5" s="259" t="s">
        <v>1560</v>
      </c>
    </row>
    <row r="6" spans="1:4" s="241" customFormat="1" x14ac:dyDescent="0.25">
      <c r="A6" s="192" t="s">
        <v>1655</v>
      </c>
      <c r="B6" s="182">
        <v>451000.06</v>
      </c>
      <c r="C6" s="253" t="s">
        <v>1740</v>
      </c>
      <c r="D6" s="194">
        <v>43191</v>
      </c>
    </row>
    <row r="7" spans="1:4" s="241" customFormat="1" x14ac:dyDescent="0.25">
      <c r="A7" s="171" t="s">
        <v>1558</v>
      </c>
      <c r="B7" s="172" t="s">
        <v>1559</v>
      </c>
      <c r="C7" s="224" t="s">
        <v>1722</v>
      </c>
      <c r="D7" s="259" t="s">
        <v>1560</v>
      </c>
    </row>
    <row r="8" spans="1:4" s="241" customFormat="1" x14ac:dyDescent="0.25">
      <c r="A8" s="192" t="s">
        <v>1655</v>
      </c>
      <c r="B8" s="182">
        <v>439400.9</v>
      </c>
      <c r="C8" s="252" t="s">
        <v>1725</v>
      </c>
      <c r="D8" s="194">
        <v>43191</v>
      </c>
    </row>
    <row r="9" spans="1:4" s="241" customFormat="1" x14ac:dyDescent="0.25">
      <c r="A9" s="192" t="s">
        <v>1655</v>
      </c>
      <c r="B9" s="182">
        <v>439401.9</v>
      </c>
      <c r="C9" s="252" t="s">
        <v>1726</v>
      </c>
      <c r="D9" s="194">
        <v>43191</v>
      </c>
    </row>
    <row r="10" spans="1:4" s="241" customFormat="1" x14ac:dyDescent="0.25">
      <c r="A10" s="192" t="s">
        <v>1655</v>
      </c>
      <c r="B10" s="182">
        <v>439700.9</v>
      </c>
      <c r="C10" s="253" t="s">
        <v>1725</v>
      </c>
      <c r="D10" s="194">
        <v>43191</v>
      </c>
    </row>
    <row r="11" spans="1:4" s="241" customFormat="1" x14ac:dyDescent="0.25">
      <c r="A11" s="192" t="s">
        <v>1655</v>
      </c>
      <c r="B11" s="182">
        <v>439701.9</v>
      </c>
      <c r="C11" s="253" t="s">
        <v>1725</v>
      </c>
      <c r="D11" s="194">
        <v>43191</v>
      </c>
    </row>
    <row r="12" spans="1:4" s="241" customFormat="1" x14ac:dyDescent="0.25">
      <c r="A12" s="192" t="s">
        <v>1655</v>
      </c>
      <c r="B12" s="182">
        <v>439800.9</v>
      </c>
      <c r="C12" s="253" t="s">
        <v>1725</v>
      </c>
      <c r="D12" s="194">
        <v>43191</v>
      </c>
    </row>
    <row r="13" spans="1:4" s="241" customFormat="1" x14ac:dyDescent="0.25">
      <c r="A13" s="192" t="s">
        <v>1655</v>
      </c>
      <c r="B13" s="182">
        <v>439801.9</v>
      </c>
      <c r="C13" s="253" t="s">
        <v>1726</v>
      </c>
      <c r="D13" s="194">
        <v>43191</v>
      </c>
    </row>
    <row r="14" spans="1:4" s="241" customFormat="1" x14ac:dyDescent="0.25">
      <c r="A14" s="192" t="s">
        <v>1663</v>
      </c>
      <c r="B14" s="182">
        <v>439400.9</v>
      </c>
      <c r="C14" s="252" t="s">
        <v>1725</v>
      </c>
      <c r="D14" s="194">
        <v>43191</v>
      </c>
    </row>
    <row r="15" spans="1:4" s="241" customFormat="1" x14ac:dyDescent="0.25">
      <c r="A15" s="192" t="s">
        <v>1663</v>
      </c>
      <c r="B15" s="182">
        <v>439401.9</v>
      </c>
      <c r="C15" s="252" t="s">
        <v>1732</v>
      </c>
      <c r="D15" s="194">
        <v>43191</v>
      </c>
    </row>
    <row r="16" spans="1:4" s="241" customFormat="1" x14ac:dyDescent="0.25">
      <c r="A16" s="192" t="s">
        <v>1718</v>
      </c>
      <c r="B16" s="182">
        <v>439800.9</v>
      </c>
      <c r="C16" s="253" t="s">
        <v>1725</v>
      </c>
      <c r="D16" s="194">
        <v>43191</v>
      </c>
    </row>
    <row r="17" spans="1:4" s="241" customFormat="1" x14ac:dyDescent="0.25">
      <c r="A17" s="192" t="s">
        <v>1718</v>
      </c>
      <c r="B17" s="182">
        <v>439801.9</v>
      </c>
      <c r="C17" s="253" t="s">
        <v>1734</v>
      </c>
      <c r="D17" s="194">
        <v>43191</v>
      </c>
    </row>
    <row r="18" spans="1:4" s="241" customFormat="1" x14ac:dyDescent="0.25">
      <c r="A18" s="171" t="s">
        <v>1558</v>
      </c>
      <c r="B18" s="172" t="s">
        <v>1559</v>
      </c>
      <c r="C18" s="224" t="s">
        <v>1682</v>
      </c>
      <c r="D18" s="172" t="s">
        <v>1560</v>
      </c>
    </row>
    <row r="19" spans="1:4" x14ac:dyDescent="0.25">
      <c r="A19" s="192" t="s">
        <v>1561</v>
      </c>
      <c r="B19" s="232">
        <v>510000.02500000002</v>
      </c>
      <c r="C19" s="225" t="s">
        <v>1698</v>
      </c>
      <c r="D19" s="194">
        <v>43009</v>
      </c>
    </row>
    <row r="20" spans="1:4" x14ac:dyDescent="0.25">
      <c r="A20" s="192" t="s">
        <v>1561</v>
      </c>
      <c r="B20" s="232">
        <v>564000.9</v>
      </c>
      <c r="C20" s="225" t="s">
        <v>1698</v>
      </c>
      <c r="D20" s="194">
        <v>43009</v>
      </c>
    </row>
    <row r="21" spans="1:4" x14ac:dyDescent="0.25">
      <c r="A21" s="192" t="s">
        <v>1561</v>
      </c>
      <c r="B21" s="232">
        <v>564900.9</v>
      </c>
      <c r="C21" s="225" t="s">
        <v>1698</v>
      </c>
      <c r="D21" s="194">
        <v>43009</v>
      </c>
    </row>
    <row r="22" spans="1:4" x14ac:dyDescent="0.25">
      <c r="A22" s="192" t="s">
        <v>1561</v>
      </c>
      <c r="B22" s="232">
        <v>599700.9</v>
      </c>
      <c r="C22" s="225" t="s">
        <v>1698</v>
      </c>
      <c r="D22" s="194">
        <v>43009</v>
      </c>
    </row>
    <row r="23" spans="1:4" x14ac:dyDescent="0.25">
      <c r="A23" s="192" t="s">
        <v>1655</v>
      </c>
      <c r="B23" s="181">
        <v>299000.90000000002</v>
      </c>
      <c r="C23" s="225" t="s">
        <v>1712</v>
      </c>
      <c r="D23" s="194">
        <v>43009</v>
      </c>
    </row>
    <row r="24" spans="1:4" x14ac:dyDescent="0.25">
      <c r="A24" s="192" t="s">
        <v>1655</v>
      </c>
      <c r="B24" s="181">
        <v>426400.9</v>
      </c>
      <c r="C24" s="225" t="s">
        <v>1704</v>
      </c>
      <c r="D24" s="194">
        <v>43009</v>
      </c>
    </row>
    <row r="25" spans="1:4" x14ac:dyDescent="0.25">
      <c r="A25" s="192" t="s">
        <v>1655</v>
      </c>
      <c r="B25" s="232">
        <v>454000.71120000002</v>
      </c>
      <c r="C25" s="225" t="s">
        <v>1716</v>
      </c>
      <c r="D25" s="194">
        <v>43009</v>
      </c>
    </row>
    <row r="26" spans="1:4" x14ac:dyDescent="0.25">
      <c r="A26" s="192" t="s">
        <v>1655</v>
      </c>
      <c r="B26" s="232">
        <v>454000.71130000002</v>
      </c>
      <c r="C26" s="225" t="s">
        <v>1716</v>
      </c>
      <c r="D26" s="194">
        <v>43009</v>
      </c>
    </row>
    <row r="27" spans="1:4" x14ac:dyDescent="0.25">
      <c r="A27" s="192" t="s">
        <v>1655</v>
      </c>
      <c r="B27" s="232">
        <v>454000.71220000001</v>
      </c>
      <c r="C27" s="225" t="s">
        <v>1716</v>
      </c>
      <c r="D27" s="194">
        <v>43009</v>
      </c>
    </row>
    <row r="28" spans="1:4" x14ac:dyDescent="0.25">
      <c r="A28" s="192" t="s">
        <v>1655</v>
      </c>
      <c r="B28" s="232">
        <v>454000.71230000001</v>
      </c>
      <c r="C28" s="225" t="s">
        <v>1716</v>
      </c>
      <c r="D28" s="194">
        <v>43009</v>
      </c>
    </row>
    <row r="29" spans="1:4" x14ac:dyDescent="0.25">
      <c r="A29" s="192" t="s">
        <v>1655</v>
      </c>
      <c r="B29" s="232">
        <v>454000.7132</v>
      </c>
      <c r="C29" s="225" t="s">
        <v>1716</v>
      </c>
      <c r="D29" s="194">
        <v>43009</v>
      </c>
    </row>
    <row r="30" spans="1:4" x14ac:dyDescent="0.25">
      <c r="A30" s="192" t="s">
        <v>1655</v>
      </c>
      <c r="B30" s="232">
        <v>454000.7133</v>
      </c>
      <c r="C30" s="225" t="s">
        <v>1716</v>
      </c>
      <c r="D30" s="194">
        <v>43009</v>
      </c>
    </row>
    <row r="31" spans="1:4" x14ac:dyDescent="0.25">
      <c r="A31" s="192" t="s">
        <v>1655</v>
      </c>
      <c r="B31" s="226">
        <v>454000.9</v>
      </c>
      <c r="C31" s="225" t="s">
        <v>1716</v>
      </c>
      <c r="D31" s="194">
        <v>43009</v>
      </c>
    </row>
    <row r="32" spans="1:4" x14ac:dyDescent="0.25">
      <c r="A32" s="192" t="s">
        <v>1655</v>
      </c>
      <c r="B32" s="226">
        <v>455000.9</v>
      </c>
      <c r="C32" s="225" t="s">
        <v>1716</v>
      </c>
      <c r="D32" s="194">
        <v>43009</v>
      </c>
    </row>
    <row r="33" spans="1:4" x14ac:dyDescent="0.25">
      <c r="A33" s="192" t="s">
        <v>1655</v>
      </c>
      <c r="B33" s="226">
        <v>457000.71120000002</v>
      </c>
      <c r="C33" s="225" t="s">
        <v>1716</v>
      </c>
      <c r="D33" s="194">
        <v>43009</v>
      </c>
    </row>
    <row r="34" spans="1:4" x14ac:dyDescent="0.25">
      <c r="A34" s="192" t="s">
        <v>1655</v>
      </c>
      <c r="B34" s="226">
        <v>457000.71130000002</v>
      </c>
      <c r="C34" s="225" t="s">
        <v>1716</v>
      </c>
      <c r="D34" s="194">
        <v>43009</v>
      </c>
    </row>
    <row r="35" spans="1:4" x14ac:dyDescent="0.25">
      <c r="A35" s="192" t="s">
        <v>1655</v>
      </c>
      <c r="B35" s="226">
        <v>457000.71220000001</v>
      </c>
      <c r="C35" s="225" t="s">
        <v>1716</v>
      </c>
      <c r="D35" s="194">
        <v>43009</v>
      </c>
    </row>
    <row r="36" spans="1:4" x14ac:dyDescent="0.25">
      <c r="A36" s="192" t="s">
        <v>1655</v>
      </c>
      <c r="B36" s="226">
        <v>457000.71230000001</v>
      </c>
      <c r="C36" s="225" t="s">
        <v>1716</v>
      </c>
      <c r="D36" s="194">
        <v>43009</v>
      </c>
    </row>
    <row r="37" spans="1:4" x14ac:dyDescent="0.25">
      <c r="A37" s="192" t="s">
        <v>1655</v>
      </c>
      <c r="B37" s="226">
        <v>457000.7132</v>
      </c>
      <c r="C37" s="225" t="s">
        <v>1716</v>
      </c>
      <c r="D37" s="194">
        <v>43009</v>
      </c>
    </row>
    <row r="38" spans="1:4" x14ac:dyDescent="0.25">
      <c r="A38" s="192" t="s">
        <v>1655</v>
      </c>
      <c r="B38" s="226">
        <v>457000.7133</v>
      </c>
      <c r="C38" s="225" t="s">
        <v>1716</v>
      </c>
      <c r="D38" s="194">
        <v>43009</v>
      </c>
    </row>
    <row r="39" spans="1:4" x14ac:dyDescent="0.25">
      <c r="A39" s="192" t="s">
        <v>1655</v>
      </c>
      <c r="B39" s="226">
        <v>457000.9</v>
      </c>
      <c r="C39" s="225" t="s">
        <v>1716</v>
      </c>
      <c r="D39" s="194">
        <v>43009</v>
      </c>
    </row>
    <row r="40" spans="1:4" x14ac:dyDescent="0.25">
      <c r="A40" s="192" t="s">
        <v>1655</v>
      </c>
      <c r="B40" s="226">
        <v>458000.71120000002</v>
      </c>
      <c r="C40" s="225" t="s">
        <v>1716</v>
      </c>
      <c r="D40" s="194">
        <v>43009</v>
      </c>
    </row>
    <row r="41" spans="1:4" x14ac:dyDescent="0.25">
      <c r="A41" s="192" t="s">
        <v>1655</v>
      </c>
      <c r="B41" s="226">
        <v>458000.71130000002</v>
      </c>
      <c r="C41" s="225" t="s">
        <v>1716</v>
      </c>
      <c r="D41" s="194">
        <v>43009</v>
      </c>
    </row>
    <row r="42" spans="1:4" x14ac:dyDescent="0.25">
      <c r="A42" s="192" t="s">
        <v>1655</v>
      </c>
      <c r="B42" s="226">
        <v>458000.71220000001</v>
      </c>
      <c r="C42" s="225" t="s">
        <v>1716</v>
      </c>
      <c r="D42" s="194">
        <v>43009</v>
      </c>
    </row>
    <row r="43" spans="1:4" x14ac:dyDescent="0.25">
      <c r="A43" s="192" t="s">
        <v>1655</v>
      </c>
      <c r="B43" s="226">
        <v>458000.71230000001</v>
      </c>
      <c r="C43" s="225" t="s">
        <v>1716</v>
      </c>
      <c r="D43" s="194">
        <v>43009</v>
      </c>
    </row>
    <row r="44" spans="1:4" x14ac:dyDescent="0.25">
      <c r="A44" s="192" t="s">
        <v>1655</v>
      </c>
      <c r="B44" s="226">
        <v>458000.7132</v>
      </c>
      <c r="C44" s="225" t="s">
        <v>1716</v>
      </c>
      <c r="D44" s="194">
        <v>43009</v>
      </c>
    </row>
    <row r="45" spans="1:4" x14ac:dyDescent="0.25">
      <c r="A45" s="192" t="s">
        <v>1655</v>
      </c>
      <c r="B45" s="226">
        <v>458000.7133</v>
      </c>
      <c r="C45" s="225" t="s">
        <v>1716</v>
      </c>
      <c r="D45" s="194">
        <v>43009</v>
      </c>
    </row>
    <row r="46" spans="1:4" x14ac:dyDescent="0.25">
      <c r="A46" s="192" t="s">
        <v>1655</v>
      </c>
      <c r="B46" s="226">
        <v>458000.9</v>
      </c>
      <c r="C46" s="225" t="s">
        <v>1716</v>
      </c>
      <c r="D46" s="194">
        <v>43009</v>
      </c>
    </row>
    <row r="47" spans="1:4" x14ac:dyDescent="0.25">
      <c r="A47" s="192" t="s">
        <v>1683</v>
      </c>
      <c r="B47" s="181">
        <v>221000.22</v>
      </c>
      <c r="C47" s="225" t="s">
        <v>1685</v>
      </c>
      <c r="D47" s="194">
        <v>43009</v>
      </c>
    </row>
    <row r="48" spans="1:4" x14ac:dyDescent="0.25">
      <c r="A48" s="192" t="s">
        <v>1683</v>
      </c>
      <c r="B48" s="181">
        <v>221000.23</v>
      </c>
      <c r="C48" s="225" t="s">
        <v>1685</v>
      </c>
      <c r="D48" s="194">
        <v>43009</v>
      </c>
    </row>
    <row r="49" spans="1:4" x14ac:dyDescent="0.25">
      <c r="A49" s="192" t="s">
        <v>1683</v>
      </c>
      <c r="B49" s="181">
        <v>221000.24</v>
      </c>
      <c r="C49" s="225" t="s">
        <v>1685</v>
      </c>
      <c r="D49" s="194">
        <v>43009</v>
      </c>
    </row>
    <row r="50" spans="1:4" x14ac:dyDescent="0.25">
      <c r="A50" s="192" t="s">
        <v>1707</v>
      </c>
      <c r="B50" s="181">
        <v>719000.9</v>
      </c>
      <c r="C50" s="225" t="s">
        <v>1708</v>
      </c>
      <c r="D50" s="194">
        <v>43009</v>
      </c>
    </row>
    <row r="51" spans="1:4" x14ac:dyDescent="0.25">
      <c r="A51" s="192" t="s">
        <v>1707</v>
      </c>
      <c r="B51" s="181">
        <v>729000.9</v>
      </c>
      <c r="C51" s="225" t="s">
        <v>1708</v>
      </c>
      <c r="D51" s="194">
        <v>43009</v>
      </c>
    </row>
    <row r="52" spans="1:4" x14ac:dyDescent="0.25">
      <c r="A52" s="192" t="s">
        <v>1684</v>
      </c>
      <c r="B52" s="184">
        <v>310800.6666</v>
      </c>
      <c r="C52" s="225" t="s">
        <v>1685</v>
      </c>
      <c r="D52" s="194">
        <v>43009</v>
      </c>
    </row>
    <row r="53" spans="1:4" x14ac:dyDescent="0.25">
      <c r="A53" s="192" t="s">
        <v>1696</v>
      </c>
      <c r="B53" s="181">
        <v>564000.9</v>
      </c>
      <c r="C53" s="225" t="s">
        <v>1698</v>
      </c>
      <c r="D53" s="194">
        <v>43009</v>
      </c>
    </row>
    <row r="54" spans="1:4" x14ac:dyDescent="0.25">
      <c r="A54" s="192" t="s">
        <v>1696</v>
      </c>
      <c r="B54" s="181">
        <v>564900.9</v>
      </c>
      <c r="C54" s="225" t="s">
        <v>1698</v>
      </c>
      <c r="D54" s="194">
        <v>43009</v>
      </c>
    </row>
    <row r="55" spans="1:4" x14ac:dyDescent="0.25">
      <c r="A55" s="192" t="s">
        <v>1696</v>
      </c>
      <c r="B55" s="229" t="s">
        <v>1686</v>
      </c>
      <c r="C55" s="225" t="s">
        <v>1685</v>
      </c>
      <c r="D55" s="194">
        <v>43009</v>
      </c>
    </row>
    <row r="56" spans="1:4" x14ac:dyDescent="0.25">
      <c r="A56" s="192" t="s">
        <v>1696</v>
      </c>
      <c r="B56" s="229" t="s">
        <v>1687</v>
      </c>
      <c r="C56" s="225" t="s">
        <v>1685</v>
      </c>
      <c r="D56" s="194">
        <v>43009</v>
      </c>
    </row>
    <row r="57" spans="1:4" x14ac:dyDescent="0.25">
      <c r="A57" s="192" t="s">
        <v>1696</v>
      </c>
      <c r="B57" s="229" t="s">
        <v>1688</v>
      </c>
      <c r="C57" s="225" t="s">
        <v>1685</v>
      </c>
      <c r="D57" s="194">
        <v>43009</v>
      </c>
    </row>
    <row r="58" spans="1:4" x14ac:dyDescent="0.25">
      <c r="A58" s="192" t="s">
        <v>1696</v>
      </c>
      <c r="B58" s="229" t="s">
        <v>1689</v>
      </c>
      <c r="C58" s="225" t="s">
        <v>1685</v>
      </c>
      <c r="D58" s="194">
        <v>43009</v>
      </c>
    </row>
    <row r="59" spans="1:4" x14ac:dyDescent="0.25">
      <c r="A59" s="192" t="s">
        <v>1696</v>
      </c>
      <c r="B59" s="230" t="s">
        <v>1224</v>
      </c>
      <c r="C59" s="225" t="s">
        <v>1685</v>
      </c>
      <c r="D59" s="194">
        <v>43009</v>
      </c>
    </row>
    <row r="60" spans="1:4" x14ac:dyDescent="0.25">
      <c r="A60" s="192" t="s">
        <v>1696</v>
      </c>
      <c r="B60" s="229" t="s">
        <v>1690</v>
      </c>
      <c r="C60" s="225" t="s">
        <v>1685</v>
      </c>
      <c r="D60" s="194">
        <v>43009</v>
      </c>
    </row>
    <row r="61" spans="1:4" x14ac:dyDescent="0.25">
      <c r="A61" s="192" t="s">
        <v>1696</v>
      </c>
      <c r="B61" s="229" t="s">
        <v>1691</v>
      </c>
      <c r="C61" s="225" t="s">
        <v>1685</v>
      </c>
      <c r="D61" s="194">
        <v>43009</v>
      </c>
    </row>
    <row r="62" spans="1:4" x14ac:dyDescent="0.25">
      <c r="A62" s="192" t="s">
        <v>1696</v>
      </c>
      <c r="B62" s="229" t="s">
        <v>1692</v>
      </c>
      <c r="C62" s="225" t="s">
        <v>1685</v>
      </c>
      <c r="D62" s="194">
        <v>43009</v>
      </c>
    </row>
    <row r="63" spans="1:4" x14ac:dyDescent="0.25">
      <c r="A63" s="192" t="s">
        <v>1696</v>
      </c>
      <c r="B63" s="231">
        <v>590000.11</v>
      </c>
      <c r="C63" s="225" t="s">
        <v>1685</v>
      </c>
      <c r="D63" s="194">
        <v>43009</v>
      </c>
    </row>
    <row r="64" spans="1:4" x14ac:dyDescent="0.25">
      <c r="A64" s="192" t="s">
        <v>1696</v>
      </c>
      <c r="B64" s="229" t="s">
        <v>1693</v>
      </c>
      <c r="C64" s="225" t="s">
        <v>1685</v>
      </c>
      <c r="D64" s="194">
        <v>43009</v>
      </c>
    </row>
    <row r="65" spans="1:4" x14ac:dyDescent="0.25">
      <c r="A65" s="192" t="s">
        <v>1696</v>
      </c>
      <c r="B65" s="181">
        <v>591900.9</v>
      </c>
      <c r="C65" s="225" t="s">
        <v>1698</v>
      </c>
      <c r="D65" s="194">
        <v>43009</v>
      </c>
    </row>
    <row r="66" spans="1:4" x14ac:dyDescent="0.25">
      <c r="A66" s="192" t="s">
        <v>1696</v>
      </c>
      <c r="B66" s="181">
        <v>599700.9</v>
      </c>
      <c r="C66" s="225" t="s">
        <v>1698</v>
      </c>
      <c r="D66" s="194">
        <v>43009</v>
      </c>
    </row>
    <row r="67" spans="1:4" x14ac:dyDescent="0.25">
      <c r="A67" s="192" t="s">
        <v>1696</v>
      </c>
      <c r="B67" s="229" t="s">
        <v>1694</v>
      </c>
      <c r="C67" s="225" t="s">
        <v>1685</v>
      </c>
      <c r="D67" s="194">
        <v>43009</v>
      </c>
    </row>
    <row r="68" spans="1:4" x14ac:dyDescent="0.25">
      <c r="A68" s="192" t="s">
        <v>1696</v>
      </c>
      <c r="B68" s="229" t="s">
        <v>1695</v>
      </c>
      <c r="C68" s="225" t="s">
        <v>1685</v>
      </c>
      <c r="D68" s="194">
        <v>43009</v>
      </c>
    </row>
    <row r="69" spans="1:4" x14ac:dyDescent="0.25">
      <c r="A69" s="192" t="s">
        <v>1696</v>
      </c>
      <c r="B69" s="181">
        <v>721000.02</v>
      </c>
      <c r="C69" s="225" t="s">
        <v>1698</v>
      </c>
      <c r="D69" s="194">
        <v>43009</v>
      </c>
    </row>
    <row r="70" spans="1:4" x14ac:dyDescent="0.25">
      <c r="A70" s="192" t="s">
        <v>1700</v>
      </c>
      <c r="B70" s="181">
        <v>411300.9</v>
      </c>
      <c r="C70" s="225" t="s">
        <v>1711</v>
      </c>
      <c r="D70" s="194">
        <v>43009</v>
      </c>
    </row>
    <row r="71" spans="1:4" x14ac:dyDescent="0.25">
      <c r="A71" s="192" t="s">
        <v>1700</v>
      </c>
      <c r="B71" s="181">
        <v>411400.9</v>
      </c>
      <c r="C71" s="225" t="s">
        <v>1711</v>
      </c>
      <c r="D71" s="194">
        <v>43009</v>
      </c>
    </row>
    <row r="72" spans="1:4" x14ac:dyDescent="0.25">
      <c r="A72" s="192" t="s">
        <v>1700</v>
      </c>
      <c r="B72" s="181">
        <v>510000.02100000001</v>
      </c>
      <c r="C72" s="225" t="s">
        <v>1698</v>
      </c>
      <c r="D72" s="194">
        <v>43009</v>
      </c>
    </row>
    <row r="73" spans="1:4" x14ac:dyDescent="0.25">
      <c r="A73" s="192" t="s">
        <v>1700</v>
      </c>
      <c r="B73" s="181">
        <v>510000.022</v>
      </c>
      <c r="C73" s="225" t="s">
        <v>1698</v>
      </c>
      <c r="D73" s="194">
        <v>43009</v>
      </c>
    </row>
    <row r="74" spans="1:4" x14ac:dyDescent="0.25">
      <c r="A74" s="192" t="s">
        <v>1700</v>
      </c>
      <c r="B74" s="181">
        <v>510000.02299999999</v>
      </c>
      <c r="C74" s="225" t="s">
        <v>1698</v>
      </c>
      <c r="D74" s="194">
        <v>43009</v>
      </c>
    </row>
    <row r="75" spans="1:4" x14ac:dyDescent="0.25">
      <c r="A75" s="192" t="s">
        <v>1700</v>
      </c>
      <c r="B75" s="181">
        <v>510000.02399999998</v>
      </c>
      <c r="C75" s="225" t="s">
        <v>1698</v>
      </c>
      <c r="D75" s="194">
        <v>43009</v>
      </c>
    </row>
    <row r="76" spans="1:4" x14ac:dyDescent="0.25">
      <c r="A76" s="192" t="s">
        <v>1700</v>
      </c>
      <c r="B76" s="181">
        <v>510000.03</v>
      </c>
      <c r="C76" s="225" t="s">
        <v>1698</v>
      </c>
      <c r="D76" s="194">
        <v>43009</v>
      </c>
    </row>
    <row r="77" spans="1:4" x14ac:dyDescent="0.25">
      <c r="A77" s="192" t="s">
        <v>1700</v>
      </c>
      <c r="B77" s="181">
        <v>510000.04</v>
      </c>
      <c r="C77" s="225" t="s">
        <v>1698</v>
      </c>
      <c r="D77" s="194">
        <v>43009</v>
      </c>
    </row>
    <row r="78" spans="1:4" x14ac:dyDescent="0.25">
      <c r="A78" s="192" t="s">
        <v>1700</v>
      </c>
      <c r="B78" s="181">
        <v>520000.02100000001</v>
      </c>
      <c r="C78" s="225" t="s">
        <v>1698</v>
      </c>
      <c r="D78" s="194">
        <v>43009</v>
      </c>
    </row>
    <row r="79" spans="1:4" x14ac:dyDescent="0.25">
      <c r="A79" s="192" t="s">
        <v>1700</v>
      </c>
      <c r="B79" s="181">
        <v>520000.022</v>
      </c>
      <c r="C79" s="225" t="s">
        <v>1698</v>
      </c>
      <c r="D79" s="194">
        <v>43009</v>
      </c>
    </row>
    <row r="80" spans="1:4" x14ac:dyDescent="0.25">
      <c r="A80" s="192" t="s">
        <v>1700</v>
      </c>
      <c r="B80" s="181">
        <v>711000.7</v>
      </c>
      <c r="C80" s="225" t="s">
        <v>1698</v>
      </c>
      <c r="D80" s="194">
        <v>43009</v>
      </c>
    </row>
    <row r="81" spans="1:4" x14ac:dyDescent="0.25">
      <c r="A81" s="192" t="s">
        <v>1700</v>
      </c>
      <c r="B81" s="181">
        <v>711000.75</v>
      </c>
      <c r="C81" s="225" t="s">
        <v>1698</v>
      </c>
      <c r="D81" s="194">
        <v>43009</v>
      </c>
    </row>
    <row r="82" spans="1:4" x14ac:dyDescent="0.25">
      <c r="A82" s="192" t="s">
        <v>1700</v>
      </c>
      <c r="B82" s="181">
        <v>719000.01</v>
      </c>
      <c r="C82" s="225" t="s">
        <v>1698</v>
      </c>
      <c r="D82" s="194">
        <v>43009</v>
      </c>
    </row>
    <row r="83" spans="1:4" x14ac:dyDescent="0.25">
      <c r="A83" s="192" t="s">
        <v>1700</v>
      </c>
      <c r="B83" s="181">
        <v>719000.02</v>
      </c>
      <c r="C83" s="225" t="s">
        <v>1698</v>
      </c>
      <c r="D83" s="194">
        <v>43009</v>
      </c>
    </row>
    <row r="84" spans="1:4" ht="15.75" customHeight="1" x14ac:dyDescent="0.25">
      <c r="A84" s="192" t="s">
        <v>1700</v>
      </c>
      <c r="B84" s="181">
        <v>719000.03</v>
      </c>
      <c r="C84" s="225" t="s">
        <v>1698</v>
      </c>
      <c r="D84" s="194">
        <v>43009</v>
      </c>
    </row>
    <row r="85" spans="1:4" x14ac:dyDescent="0.25">
      <c r="A85" s="192" t="s">
        <v>1700</v>
      </c>
      <c r="B85" s="181">
        <v>719000.7</v>
      </c>
      <c r="C85" s="225" t="s">
        <v>1698</v>
      </c>
      <c r="D85" s="194">
        <v>43009</v>
      </c>
    </row>
    <row r="86" spans="1:4" x14ac:dyDescent="0.25">
      <c r="A86" s="192" t="s">
        <v>1700</v>
      </c>
      <c r="B86" s="181">
        <v>721000.02</v>
      </c>
      <c r="C86" s="225" t="s">
        <v>1698</v>
      </c>
      <c r="D86" s="194">
        <v>43009</v>
      </c>
    </row>
    <row r="87" spans="1:4" x14ac:dyDescent="0.25">
      <c r="A87" s="192" t="s">
        <v>1663</v>
      </c>
      <c r="B87" s="181">
        <v>411900.06</v>
      </c>
      <c r="C87" s="225" t="s">
        <v>1698</v>
      </c>
      <c r="D87" s="194">
        <v>43009</v>
      </c>
    </row>
    <row r="88" spans="1:4" x14ac:dyDescent="0.25">
      <c r="A88" s="192" t="s">
        <v>1663</v>
      </c>
      <c r="B88" s="181">
        <v>456000.9</v>
      </c>
      <c r="C88" s="225" t="s">
        <v>1717</v>
      </c>
      <c r="D88" s="194">
        <v>43009</v>
      </c>
    </row>
    <row r="89" spans="1:4" x14ac:dyDescent="0.25">
      <c r="A89" s="192" t="s">
        <v>1701</v>
      </c>
      <c r="B89" s="181">
        <v>610000.01769999997</v>
      </c>
      <c r="C89" s="225" t="s">
        <v>1698</v>
      </c>
      <c r="D89" s="194">
        <v>43009</v>
      </c>
    </row>
    <row r="90" spans="1:4" x14ac:dyDescent="0.25">
      <c r="A90" s="192" t="s">
        <v>1718</v>
      </c>
      <c r="B90" s="181">
        <v>456000.9</v>
      </c>
      <c r="C90" s="225" t="s">
        <v>1719</v>
      </c>
      <c r="D90" s="194">
        <v>43009</v>
      </c>
    </row>
    <row r="91" spans="1:4" x14ac:dyDescent="0.25">
      <c r="A91" s="171" t="s">
        <v>1558</v>
      </c>
      <c r="B91" s="172" t="s">
        <v>1559</v>
      </c>
      <c r="C91" s="224" t="s">
        <v>1664</v>
      </c>
      <c r="D91" s="172" t="s">
        <v>1560</v>
      </c>
    </row>
    <row r="92" spans="1:4" x14ac:dyDescent="0.25">
      <c r="A92" s="192" t="s">
        <v>1655</v>
      </c>
      <c r="B92" s="181">
        <v>454000.71120000002</v>
      </c>
      <c r="C92" s="225" t="s">
        <v>1667</v>
      </c>
      <c r="D92" s="194">
        <v>43009</v>
      </c>
    </row>
    <row r="93" spans="1:4" x14ac:dyDescent="0.25">
      <c r="A93" s="192" t="s">
        <v>1655</v>
      </c>
      <c r="B93" s="181">
        <v>454000.71130000002</v>
      </c>
      <c r="C93" s="225" t="s">
        <v>1667</v>
      </c>
      <c r="D93" s="194">
        <v>43009</v>
      </c>
    </row>
    <row r="94" spans="1:4" x14ac:dyDescent="0.25">
      <c r="A94" s="192" t="s">
        <v>1655</v>
      </c>
      <c r="B94" s="181">
        <v>454000.71220000001</v>
      </c>
      <c r="C94" s="225" t="s">
        <v>1667</v>
      </c>
      <c r="D94" s="194">
        <v>43009</v>
      </c>
    </row>
    <row r="95" spans="1:4" x14ac:dyDescent="0.25">
      <c r="A95" s="192" t="s">
        <v>1655</v>
      </c>
      <c r="B95" s="181">
        <v>454000.71230000001</v>
      </c>
      <c r="C95" s="225" t="s">
        <v>1667</v>
      </c>
      <c r="D95" s="194">
        <v>43009</v>
      </c>
    </row>
    <row r="96" spans="1:4" x14ac:dyDescent="0.25">
      <c r="A96" s="192" t="s">
        <v>1655</v>
      </c>
      <c r="B96" s="181">
        <v>454000.7132</v>
      </c>
      <c r="C96" s="225" t="s">
        <v>1667</v>
      </c>
      <c r="D96" s="194">
        <v>43009</v>
      </c>
    </row>
    <row r="97" spans="1:4" x14ac:dyDescent="0.25">
      <c r="A97" s="192" t="s">
        <v>1655</v>
      </c>
      <c r="B97" s="181">
        <v>454000.7133</v>
      </c>
      <c r="C97" s="225" t="s">
        <v>1667</v>
      </c>
      <c r="D97" s="194">
        <v>43009</v>
      </c>
    </row>
    <row r="98" spans="1:4" x14ac:dyDescent="0.25">
      <c r="A98" s="192" t="s">
        <v>1655</v>
      </c>
      <c r="B98" s="181">
        <v>457000.71120000002</v>
      </c>
      <c r="C98" s="225" t="s">
        <v>1667</v>
      </c>
      <c r="D98" s="194">
        <v>43009</v>
      </c>
    </row>
    <row r="99" spans="1:4" x14ac:dyDescent="0.25">
      <c r="A99" s="192" t="s">
        <v>1655</v>
      </c>
      <c r="B99" s="181">
        <v>457000.71130000002</v>
      </c>
      <c r="C99" s="225" t="s">
        <v>1667</v>
      </c>
      <c r="D99" s="194">
        <v>43009</v>
      </c>
    </row>
    <row r="100" spans="1:4" x14ac:dyDescent="0.25">
      <c r="A100" s="192" t="s">
        <v>1655</v>
      </c>
      <c r="B100" s="181">
        <v>457000.71220000001</v>
      </c>
      <c r="C100" s="225" t="s">
        <v>1667</v>
      </c>
      <c r="D100" s="194">
        <v>43009</v>
      </c>
    </row>
    <row r="101" spans="1:4" x14ac:dyDescent="0.25">
      <c r="A101" s="192" t="s">
        <v>1655</v>
      </c>
      <c r="B101" s="181">
        <v>457000.71230000001</v>
      </c>
      <c r="C101" s="225" t="s">
        <v>1667</v>
      </c>
      <c r="D101" s="194">
        <v>43009</v>
      </c>
    </row>
    <row r="102" spans="1:4" x14ac:dyDescent="0.25">
      <c r="A102" s="192" t="s">
        <v>1655</v>
      </c>
      <c r="B102" s="181">
        <v>457000.7132</v>
      </c>
      <c r="C102" s="225" t="s">
        <v>1667</v>
      </c>
      <c r="D102" s="194">
        <v>43009</v>
      </c>
    </row>
    <row r="103" spans="1:4" x14ac:dyDescent="0.25">
      <c r="A103" s="192" t="s">
        <v>1655</v>
      </c>
      <c r="B103" s="181">
        <v>457000.7133</v>
      </c>
      <c r="C103" s="225" t="s">
        <v>1667</v>
      </c>
      <c r="D103" s="194">
        <v>43009</v>
      </c>
    </row>
    <row r="104" spans="1:4" x14ac:dyDescent="0.25">
      <c r="A104" s="192" t="s">
        <v>1655</v>
      </c>
      <c r="B104" s="226">
        <v>458000.71120000002</v>
      </c>
      <c r="C104" s="225" t="s">
        <v>1667</v>
      </c>
      <c r="D104" s="194">
        <v>43009</v>
      </c>
    </row>
    <row r="105" spans="1:4" x14ac:dyDescent="0.25">
      <c r="A105" s="192" t="s">
        <v>1655</v>
      </c>
      <c r="B105" s="226">
        <v>458000.71130000002</v>
      </c>
      <c r="C105" s="225" t="s">
        <v>1667</v>
      </c>
      <c r="D105" s="194">
        <v>43009</v>
      </c>
    </row>
    <row r="106" spans="1:4" x14ac:dyDescent="0.25">
      <c r="A106" s="192" t="s">
        <v>1655</v>
      </c>
      <c r="B106" s="226">
        <v>458000.71220000001</v>
      </c>
      <c r="C106" s="225" t="s">
        <v>1667</v>
      </c>
      <c r="D106" s="194">
        <v>43009</v>
      </c>
    </row>
    <row r="107" spans="1:4" x14ac:dyDescent="0.25">
      <c r="A107" s="192" t="s">
        <v>1655</v>
      </c>
      <c r="B107" s="226">
        <v>458000.71230000001</v>
      </c>
      <c r="C107" s="225" t="s">
        <v>1667</v>
      </c>
      <c r="D107" s="194">
        <v>43009</v>
      </c>
    </row>
    <row r="108" spans="1:4" x14ac:dyDescent="0.25">
      <c r="A108" s="192" t="s">
        <v>1655</v>
      </c>
      <c r="B108" s="226">
        <v>458000.7132</v>
      </c>
      <c r="C108" s="225" t="s">
        <v>1667</v>
      </c>
      <c r="D108" s="194">
        <v>43009</v>
      </c>
    </row>
    <row r="109" spans="1:4" x14ac:dyDescent="0.25">
      <c r="A109" s="192" t="s">
        <v>1655</v>
      </c>
      <c r="B109" s="226">
        <v>458000.7133</v>
      </c>
      <c r="C109" s="225" t="s">
        <v>1667</v>
      </c>
      <c r="D109" s="194">
        <v>43009</v>
      </c>
    </row>
    <row r="110" spans="1:4" x14ac:dyDescent="0.25">
      <c r="A110" s="192" t="s">
        <v>1662</v>
      </c>
      <c r="B110" s="186">
        <v>411900.71120000002</v>
      </c>
      <c r="C110" s="225" t="s">
        <v>1667</v>
      </c>
      <c r="D110" s="194">
        <v>43009</v>
      </c>
    </row>
    <row r="111" spans="1:4" x14ac:dyDescent="0.25">
      <c r="A111" s="192" t="s">
        <v>1662</v>
      </c>
      <c r="B111" s="186">
        <v>411900.71130000002</v>
      </c>
      <c r="C111" s="225" t="s">
        <v>1667</v>
      </c>
      <c r="D111" s="194">
        <v>43009</v>
      </c>
    </row>
    <row r="112" spans="1:4" x14ac:dyDescent="0.25">
      <c r="A112" s="192" t="s">
        <v>1662</v>
      </c>
      <c r="B112" s="186">
        <v>411900.71220000001</v>
      </c>
      <c r="C112" s="225" t="s">
        <v>1667</v>
      </c>
      <c r="D112" s="194">
        <v>43009</v>
      </c>
    </row>
    <row r="113" spans="1:4" x14ac:dyDescent="0.25">
      <c r="A113" s="192" t="s">
        <v>1662</v>
      </c>
      <c r="B113" s="186">
        <v>411900.71230000001</v>
      </c>
      <c r="C113" s="225" t="s">
        <v>1667</v>
      </c>
      <c r="D113" s="194">
        <v>43009</v>
      </c>
    </row>
    <row r="114" spans="1:4" x14ac:dyDescent="0.25">
      <c r="A114" s="192" t="s">
        <v>1662</v>
      </c>
      <c r="B114" s="186">
        <v>411900.7132</v>
      </c>
      <c r="C114" s="225" t="s">
        <v>1667</v>
      </c>
      <c r="D114" s="194">
        <v>43009</v>
      </c>
    </row>
    <row r="115" spans="1:4" x14ac:dyDescent="0.25">
      <c r="A115" s="192" t="s">
        <v>1662</v>
      </c>
      <c r="B115" s="186">
        <v>411900.7133</v>
      </c>
      <c r="C115" s="225" t="s">
        <v>1667</v>
      </c>
      <c r="D115" s="194">
        <v>43009</v>
      </c>
    </row>
    <row r="116" spans="1:4" x14ac:dyDescent="0.25">
      <c r="A116" s="192" t="s">
        <v>1662</v>
      </c>
      <c r="B116" s="181">
        <v>454000.71120000002</v>
      </c>
      <c r="C116" s="225" t="s">
        <v>1667</v>
      </c>
      <c r="D116" s="194">
        <v>43009</v>
      </c>
    </row>
    <row r="117" spans="1:4" x14ac:dyDescent="0.25">
      <c r="A117" s="192" t="s">
        <v>1662</v>
      </c>
      <c r="B117" s="181">
        <v>454000.71130000002</v>
      </c>
      <c r="C117" s="225" t="s">
        <v>1667</v>
      </c>
      <c r="D117" s="194">
        <v>43009</v>
      </c>
    </row>
    <row r="118" spans="1:4" x14ac:dyDescent="0.25">
      <c r="A118" s="192" t="s">
        <v>1662</v>
      </c>
      <c r="B118" s="181">
        <v>454000.71220000001</v>
      </c>
      <c r="C118" s="225" t="s">
        <v>1667</v>
      </c>
      <c r="D118" s="194">
        <v>43009</v>
      </c>
    </row>
    <row r="119" spans="1:4" x14ac:dyDescent="0.25">
      <c r="A119" s="192" t="s">
        <v>1662</v>
      </c>
      <c r="B119" s="181">
        <v>454000.71230000001</v>
      </c>
      <c r="C119" s="225" t="s">
        <v>1667</v>
      </c>
      <c r="D119" s="194">
        <v>43009</v>
      </c>
    </row>
    <row r="120" spans="1:4" x14ac:dyDescent="0.25">
      <c r="A120" s="192" t="s">
        <v>1662</v>
      </c>
      <c r="B120" s="181">
        <v>454000.7132</v>
      </c>
      <c r="C120" s="225" t="s">
        <v>1667</v>
      </c>
      <c r="D120" s="194">
        <v>43009</v>
      </c>
    </row>
    <row r="121" spans="1:4" x14ac:dyDescent="0.25">
      <c r="A121" s="192" t="s">
        <v>1662</v>
      </c>
      <c r="B121" s="181">
        <v>454000.7133</v>
      </c>
      <c r="C121" s="225" t="s">
        <v>1667</v>
      </c>
      <c r="D121" s="194">
        <v>43009</v>
      </c>
    </row>
    <row r="122" spans="1:4" x14ac:dyDescent="0.25">
      <c r="A122" s="192" t="s">
        <v>1662</v>
      </c>
      <c r="B122" s="181">
        <v>457000.71120000002</v>
      </c>
      <c r="C122" s="225" t="s">
        <v>1667</v>
      </c>
      <c r="D122" s="194">
        <v>43009</v>
      </c>
    </row>
    <row r="123" spans="1:4" x14ac:dyDescent="0.25">
      <c r="A123" s="192" t="s">
        <v>1662</v>
      </c>
      <c r="B123" s="181">
        <v>457000.71130000002</v>
      </c>
      <c r="C123" s="225" t="s">
        <v>1667</v>
      </c>
      <c r="D123" s="194">
        <v>43009</v>
      </c>
    </row>
    <row r="124" spans="1:4" x14ac:dyDescent="0.25">
      <c r="A124" s="192" t="s">
        <v>1662</v>
      </c>
      <c r="B124" s="181">
        <v>457000.71220000001</v>
      </c>
      <c r="C124" s="225" t="s">
        <v>1667</v>
      </c>
      <c r="D124" s="194">
        <v>43009</v>
      </c>
    </row>
    <row r="125" spans="1:4" x14ac:dyDescent="0.25">
      <c r="A125" s="192" t="s">
        <v>1662</v>
      </c>
      <c r="B125" s="181">
        <v>457000.71230000001</v>
      </c>
      <c r="C125" s="225" t="s">
        <v>1667</v>
      </c>
      <c r="D125" s="194">
        <v>43009</v>
      </c>
    </row>
    <row r="126" spans="1:4" x14ac:dyDescent="0.25">
      <c r="A126" s="192" t="s">
        <v>1662</v>
      </c>
      <c r="B126" s="181">
        <v>457000.7132</v>
      </c>
      <c r="C126" s="225" t="s">
        <v>1667</v>
      </c>
      <c r="D126" s="194">
        <v>43009</v>
      </c>
    </row>
    <row r="127" spans="1:4" x14ac:dyDescent="0.25">
      <c r="A127" s="192" t="s">
        <v>1662</v>
      </c>
      <c r="B127" s="181">
        <v>457000.7133</v>
      </c>
      <c r="C127" s="225" t="s">
        <v>1667</v>
      </c>
      <c r="D127" s="194">
        <v>43009</v>
      </c>
    </row>
    <row r="128" spans="1:4" x14ac:dyDescent="0.25">
      <c r="A128" s="192" t="s">
        <v>1662</v>
      </c>
      <c r="B128" s="226">
        <v>458000.71120000002</v>
      </c>
      <c r="C128" s="225" t="s">
        <v>1667</v>
      </c>
      <c r="D128" s="194">
        <v>43009</v>
      </c>
    </row>
    <row r="129" spans="1:4" x14ac:dyDescent="0.25">
      <c r="A129" s="192" t="s">
        <v>1662</v>
      </c>
      <c r="B129" s="226">
        <v>458000.71130000002</v>
      </c>
      <c r="C129" s="225" t="s">
        <v>1667</v>
      </c>
      <c r="D129" s="194">
        <v>43009</v>
      </c>
    </row>
    <row r="130" spans="1:4" x14ac:dyDescent="0.25">
      <c r="A130" s="192" t="s">
        <v>1662</v>
      </c>
      <c r="B130" s="226">
        <v>458000.71220000001</v>
      </c>
      <c r="C130" s="225" t="s">
        <v>1667</v>
      </c>
      <c r="D130" s="194">
        <v>43009</v>
      </c>
    </row>
    <row r="131" spans="1:4" x14ac:dyDescent="0.25">
      <c r="A131" s="192" t="s">
        <v>1662</v>
      </c>
      <c r="B131" s="226">
        <v>458000.71230000001</v>
      </c>
      <c r="C131" s="225" t="s">
        <v>1667</v>
      </c>
      <c r="D131" s="194">
        <v>43009</v>
      </c>
    </row>
    <row r="132" spans="1:4" x14ac:dyDescent="0.25">
      <c r="A132" s="192" t="s">
        <v>1662</v>
      </c>
      <c r="B132" s="226">
        <v>458000.7132</v>
      </c>
      <c r="C132" s="225" t="s">
        <v>1667</v>
      </c>
      <c r="D132" s="194">
        <v>43009</v>
      </c>
    </row>
    <row r="133" spans="1:4" x14ac:dyDescent="0.25">
      <c r="A133" s="192" t="s">
        <v>1662</v>
      </c>
      <c r="B133" s="226">
        <v>458000.7133</v>
      </c>
      <c r="C133" s="225" t="s">
        <v>1667</v>
      </c>
      <c r="D133" s="194">
        <v>43009</v>
      </c>
    </row>
    <row r="134" spans="1:4" x14ac:dyDescent="0.25">
      <c r="A134" s="192" t="s">
        <v>1663</v>
      </c>
      <c r="B134" s="186">
        <v>411900.71120000002</v>
      </c>
      <c r="C134" s="225" t="s">
        <v>1667</v>
      </c>
      <c r="D134" s="194">
        <v>43009</v>
      </c>
    </row>
    <row r="135" spans="1:4" x14ac:dyDescent="0.25">
      <c r="A135" s="192" t="s">
        <v>1663</v>
      </c>
      <c r="B135" s="186">
        <v>411900.71130000002</v>
      </c>
      <c r="C135" s="225" t="s">
        <v>1667</v>
      </c>
      <c r="D135" s="194">
        <v>43009</v>
      </c>
    </row>
    <row r="136" spans="1:4" x14ac:dyDescent="0.25">
      <c r="A136" s="192" t="s">
        <v>1663</v>
      </c>
      <c r="B136" s="186">
        <v>411900.71220000001</v>
      </c>
      <c r="C136" s="225" t="s">
        <v>1667</v>
      </c>
      <c r="D136" s="194">
        <v>43009</v>
      </c>
    </row>
    <row r="137" spans="1:4" x14ac:dyDescent="0.25">
      <c r="A137" s="192" t="s">
        <v>1663</v>
      </c>
      <c r="B137" s="186">
        <v>411900.71230000001</v>
      </c>
      <c r="C137" s="225" t="s">
        <v>1667</v>
      </c>
      <c r="D137" s="194">
        <v>43009</v>
      </c>
    </row>
    <row r="138" spans="1:4" x14ac:dyDescent="0.25">
      <c r="A138" s="192" t="s">
        <v>1663</v>
      </c>
      <c r="B138" s="186">
        <v>411900.7132</v>
      </c>
      <c r="C138" s="225" t="s">
        <v>1667</v>
      </c>
      <c r="D138" s="194">
        <v>43009</v>
      </c>
    </row>
    <row r="139" spans="1:4" x14ac:dyDescent="0.25">
      <c r="A139" s="192" t="s">
        <v>1663</v>
      </c>
      <c r="B139" s="186">
        <v>411900.7133</v>
      </c>
      <c r="C139" s="225" t="s">
        <v>1667</v>
      </c>
      <c r="D139" s="194">
        <v>43009</v>
      </c>
    </row>
    <row r="140" spans="1:4" x14ac:dyDescent="0.25">
      <c r="A140" s="192" t="s">
        <v>1663</v>
      </c>
      <c r="B140" s="181">
        <v>454000.71120000002</v>
      </c>
      <c r="C140" s="225" t="s">
        <v>1667</v>
      </c>
      <c r="D140" s="194">
        <v>43009</v>
      </c>
    </row>
    <row r="141" spans="1:4" x14ac:dyDescent="0.25">
      <c r="A141" s="192" t="s">
        <v>1663</v>
      </c>
      <c r="B141" s="181">
        <v>454000.71130000002</v>
      </c>
      <c r="C141" s="225" t="s">
        <v>1667</v>
      </c>
      <c r="D141" s="194">
        <v>43009</v>
      </c>
    </row>
    <row r="142" spans="1:4" x14ac:dyDescent="0.25">
      <c r="A142" s="192" t="s">
        <v>1663</v>
      </c>
      <c r="B142" s="181">
        <v>454000.71220000001</v>
      </c>
      <c r="C142" s="225" t="s">
        <v>1667</v>
      </c>
      <c r="D142" s="194">
        <v>43009</v>
      </c>
    </row>
    <row r="143" spans="1:4" x14ac:dyDescent="0.25">
      <c r="A143" s="192" t="s">
        <v>1663</v>
      </c>
      <c r="B143" s="181">
        <v>454000.71230000001</v>
      </c>
      <c r="C143" s="225" t="s">
        <v>1667</v>
      </c>
      <c r="D143" s="194">
        <v>43009</v>
      </c>
    </row>
    <row r="144" spans="1:4" x14ac:dyDescent="0.25">
      <c r="A144" s="192" t="s">
        <v>1663</v>
      </c>
      <c r="B144" s="181">
        <v>454000.7132</v>
      </c>
      <c r="C144" s="225" t="s">
        <v>1667</v>
      </c>
      <c r="D144" s="194">
        <v>43009</v>
      </c>
    </row>
    <row r="145" spans="1:4" x14ac:dyDescent="0.25">
      <c r="A145" s="192" t="s">
        <v>1663</v>
      </c>
      <c r="B145" s="181">
        <v>454000.7133</v>
      </c>
      <c r="C145" s="225" t="s">
        <v>1667</v>
      </c>
      <c r="D145" s="194">
        <v>43009</v>
      </c>
    </row>
    <row r="146" spans="1:4" x14ac:dyDescent="0.25">
      <c r="A146" s="192" t="s">
        <v>1663</v>
      </c>
      <c r="B146" s="181">
        <v>457000.71120000002</v>
      </c>
      <c r="C146" s="225" t="s">
        <v>1667</v>
      </c>
      <c r="D146" s="194">
        <v>43009</v>
      </c>
    </row>
    <row r="147" spans="1:4" x14ac:dyDescent="0.25">
      <c r="A147" s="192" t="s">
        <v>1663</v>
      </c>
      <c r="B147" s="181">
        <v>457000.71130000002</v>
      </c>
      <c r="C147" s="225" t="s">
        <v>1667</v>
      </c>
      <c r="D147" s="194">
        <v>43009</v>
      </c>
    </row>
    <row r="148" spans="1:4" x14ac:dyDescent="0.25">
      <c r="A148" s="192" t="s">
        <v>1663</v>
      </c>
      <c r="B148" s="181">
        <v>457000.71220000001</v>
      </c>
      <c r="C148" s="225" t="s">
        <v>1667</v>
      </c>
      <c r="D148" s="194">
        <v>43009</v>
      </c>
    </row>
    <row r="149" spans="1:4" x14ac:dyDescent="0.25">
      <c r="A149" s="192" t="s">
        <v>1663</v>
      </c>
      <c r="B149" s="181">
        <v>457000.71230000001</v>
      </c>
      <c r="C149" s="225" t="s">
        <v>1667</v>
      </c>
      <c r="D149" s="194">
        <v>43009</v>
      </c>
    </row>
    <row r="150" spans="1:4" x14ac:dyDescent="0.25">
      <c r="A150" s="192" t="s">
        <v>1663</v>
      </c>
      <c r="B150" s="181">
        <v>457000.7132</v>
      </c>
      <c r="C150" s="225" t="s">
        <v>1667</v>
      </c>
      <c r="D150" s="194">
        <v>43009</v>
      </c>
    </row>
    <row r="151" spans="1:4" x14ac:dyDescent="0.25">
      <c r="A151" s="192" t="s">
        <v>1663</v>
      </c>
      <c r="B151" s="181">
        <v>457000.7133</v>
      </c>
      <c r="C151" s="225" t="s">
        <v>1667</v>
      </c>
      <c r="D151" s="194">
        <v>43009</v>
      </c>
    </row>
    <row r="152" spans="1:4" x14ac:dyDescent="0.25">
      <c r="A152" s="192" t="s">
        <v>1663</v>
      </c>
      <c r="B152" s="226">
        <v>458000.71120000002</v>
      </c>
      <c r="C152" s="225" t="s">
        <v>1667</v>
      </c>
      <c r="D152" s="194">
        <v>43009</v>
      </c>
    </row>
    <row r="153" spans="1:4" x14ac:dyDescent="0.25">
      <c r="A153" s="192" t="s">
        <v>1663</v>
      </c>
      <c r="B153" s="226">
        <v>458000.71130000002</v>
      </c>
      <c r="C153" s="225" t="s">
        <v>1667</v>
      </c>
      <c r="D153" s="194">
        <v>43009</v>
      </c>
    </row>
    <row r="154" spans="1:4" x14ac:dyDescent="0.25">
      <c r="A154" s="192" t="s">
        <v>1663</v>
      </c>
      <c r="B154" s="226">
        <v>458000.71220000001</v>
      </c>
      <c r="C154" s="225" t="s">
        <v>1667</v>
      </c>
      <c r="D154" s="194">
        <v>43009</v>
      </c>
    </row>
    <row r="155" spans="1:4" x14ac:dyDescent="0.25">
      <c r="A155" s="192" t="s">
        <v>1663</v>
      </c>
      <c r="B155" s="226">
        <v>458000.71230000001</v>
      </c>
      <c r="C155" s="225" t="s">
        <v>1667</v>
      </c>
      <c r="D155" s="194">
        <v>43009</v>
      </c>
    </row>
    <row r="156" spans="1:4" x14ac:dyDescent="0.25">
      <c r="A156" s="192" t="s">
        <v>1663</v>
      </c>
      <c r="B156" s="226">
        <v>458000.7132</v>
      </c>
      <c r="C156" s="225" t="s">
        <v>1667</v>
      </c>
      <c r="D156" s="194">
        <v>43009</v>
      </c>
    </row>
    <row r="157" spans="1:4" x14ac:dyDescent="0.25">
      <c r="A157" s="192" t="s">
        <v>1663</v>
      </c>
      <c r="B157" s="226">
        <v>458000.7133</v>
      </c>
      <c r="C157" s="225" t="s">
        <v>1667</v>
      </c>
      <c r="D157" s="194">
        <v>43009</v>
      </c>
    </row>
    <row r="158" spans="1:4" x14ac:dyDescent="0.25">
      <c r="A158" s="171" t="s">
        <v>1558</v>
      </c>
      <c r="B158" s="172" t="s">
        <v>1559</v>
      </c>
      <c r="C158" s="224" t="s">
        <v>1638</v>
      </c>
      <c r="D158" s="172" t="s">
        <v>1560</v>
      </c>
    </row>
    <row r="159" spans="1:4" x14ac:dyDescent="0.25">
      <c r="A159" s="192" t="s">
        <v>1561</v>
      </c>
      <c r="B159" s="221" t="s">
        <v>1636</v>
      </c>
      <c r="C159" s="225" t="s">
        <v>1637</v>
      </c>
      <c r="D159" s="194">
        <v>43009</v>
      </c>
    </row>
    <row r="160" spans="1:4" x14ac:dyDescent="0.25">
      <c r="A160" s="192" t="s">
        <v>1561</v>
      </c>
      <c r="B160" s="223">
        <v>151600.9</v>
      </c>
      <c r="C160" s="193" t="s">
        <v>1641</v>
      </c>
      <c r="D160" s="194">
        <v>43009</v>
      </c>
    </row>
    <row r="161" spans="1:4" x14ac:dyDescent="0.25">
      <c r="A161" s="192" t="s">
        <v>1561</v>
      </c>
      <c r="B161" s="223">
        <v>151900.06</v>
      </c>
      <c r="C161" s="193" t="s">
        <v>1642</v>
      </c>
      <c r="D161" s="194">
        <v>43009</v>
      </c>
    </row>
    <row r="162" spans="1:4" x14ac:dyDescent="0.25">
      <c r="A162" s="192"/>
      <c r="B162" s="195"/>
      <c r="C162" s="193"/>
      <c r="D162" s="194"/>
    </row>
    <row r="163" spans="1:4" x14ac:dyDescent="0.25">
      <c r="A163" s="192"/>
      <c r="B163" s="195"/>
      <c r="C163" s="193"/>
      <c r="D163" s="194"/>
    </row>
  </sheetData>
  <sortState ref="A4:D13">
    <sortCondition ref="A4:A51"/>
    <sortCondition ref="B4:B51"/>
  </sortState>
  <customSheetViews>
    <customSheetView guid="{8857D6C6-66AD-4283-84A0-AC3ADAF5FF58}">
      <selection activeCell="B31" sqref="B31"/>
      <pageMargins left="0.7" right="0.7" top="0.75" bottom="0.75" header="0.3" footer="0.3"/>
    </customSheetView>
    <customSheetView guid="{FD3E5715-41F6-42E3-B43C-45DA91BE010D}">
      <selection activeCell="A33" sqref="A33"/>
      <pageMargins left="0.7" right="0.7" top="0.75" bottom="0.75" header="0.3" footer="0.3"/>
      <pageSetup orientation="portrait" r:id="rId1"/>
    </customSheetView>
    <customSheetView guid="{06FDCEC2-959E-4D46-9405-7BD2F118CBBA}">
      <selection activeCell="C33" sqref="C33"/>
      <pageMargins left="0.7" right="0.7" top="0.75" bottom="0.75" header="0.3" footer="0.3"/>
      <pageSetup orientation="portrait" r:id="rId2"/>
    </customSheetView>
    <customSheetView guid="{91CAAA4C-6B39-449B-83EF-3C74964B16D5}">
      <pageMargins left="0.7" right="0.7" top="0.75" bottom="0.75" header="0.3" footer="0.3"/>
    </customSheetView>
    <customSheetView guid="{89E39B58-CA36-412F-B20A-6FD30317AB4A}">
      <selection activeCell="B31" sqref="B31"/>
      <pageMargins left="0.7" right="0.7" top="0.75" bottom="0.75" header="0.3" footer="0.3"/>
    </customSheetView>
  </customSheetViews>
  <pageMargins left="0.7" right="0.7" top="0.75" bottom="0.75" header="0.3" footer="0.3"/>
  <pageSetup paperSize="5" scale="92" orientation="landscape"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N414"/>
  <sheetViews>
    <sheetView workbookViewId="0">
      <selection activeCell="A8" sqref="A8"/>
    </sheetView>
  </sheetViews>
  <sheetFormatPr defaultColWidth="9.140625" defaultRowHeight="15" x14ac:dyDescent="0.25"/>
  <cols>
    <col min="1" max="2" width="12.85546875" style="2" customWidth="1"/>
    <col min="3" max="3" width="11.28515625" style="2" customWidth="1"/>
    <col min="4" max="4" width="12.85546875" style="2" customWidth="1"/>
    <col min="5" max="5" width="105.7109375" style="2" customWidth="1"/>
    <col min="6" max="6" width="2" style="4" customWidth="1"/>
    <col min="7" max="8" width="12.85546875" style="2" customWidth="1"/>
    <col min="9" max="9" width="11.28515625" style="2" customWidth="1"/>
    <col min="10" max="10" width="12.85546875" style="2" customWidth="1"/>
    <col min="11" max="11" width="105.7109375" style="2" customWidth="1"/>
    <col min="12" max="12" width="13.85546875" style="3" customWidth="1"/>
    <col min="13" max="16384" width="9.140625" style="2"/>
  </cols>
  <sheetData>
    <row r="1" spans="1:14" s="147" customFormat="1" x14ac:dyDescent="0.25">
      <c r="A1" s="147" t="s">
        <v>1446</v>
      </c>
      <c r="F1" s="148"/>
      <c r="L1" s="149"/>
    </row>
    <row r="2" spans="1:14" x14ac:dyDescent="0.25">
      <c r="A2" s="189" t="s">
        <v>1574</v>
      </c>
      <c r="B2" s="4"/>
      <c r="C2" s="4"/>
      <c r="D2" s="4"/>
      <c r="E2" s="4"/>
    </row>
    <row r="3" spans="1:14" x14ac:dyDescent="0.25">
      <c r="A3" s="2" t="s">
        <v>1379</v>
      </c>
      <c r="K3" s="4"/>
    </row>
    <row r="4" spans="1:14" x14ac:dyDescent="0.25">
      <c r="A4" s="2" t="s">
        <v>1329</v>
      </c>
    </row>
    <row r="5" spans="1:14" s="52" customFormat="1" x14ac:dyDescent="0.25">
      <c r="A5" s="52" t="s">
        <v>1339</v>
      </c>
      <c r="B5" s="131" t="str">
        <f>'TPS 01'!B5</f>
        <v>xx/xx/20xx</v>
      </c>
      <c r="C5" s="131"/>
      <c r="F5" s="51"/>
    </row>
    <row r="7" spans="1:14" x14ac:dyDescent="0.25">
      <c r="A7" s="280" t="s">
        <v>1573</v>
      </c>
      <c r="B7" s="281"/>
      <c r="C7" s="281"/>
      <c r="D7" s="281"/>
      <c r="E7" s="282"/>
      <c r="F7" s="51"/>
      <c r="G7" s="278" t="s">
        <v>1468</v>
      </c>
      <c r="H7" s="278"/>
      <c r="I7" s="278"/>
      <c r="J7" s="278"/>
      <c r="K7" s="278"/>
    </row>
    <row r="8" spans="1:14" s="177" customFormat="1" ht="30" customHeight="1" x14ac:dyDescent="0.25">
      <c r="A8" s="173" t="s">
        <v>1564</v>
      </c>
      <c r="B8" s="174" t="s">
        <v>1563</v>
      </c>
      <c r="C8" s="175" t="s">
        <v>1562</v>
      </c>
      <c r="D8" s="175" t="s">
        <v>1349</v>
      </c>
      <c r="E8" s="175" t="s">
        <v>1565</v>
      </c>
      <c r="F8" s="176"/>
      <c r="G8" s="200" t="s">
        <v>1564</v>
      </c>
      <c r="H8" s="200" t="s">
        <v>1563</v>
      </c>
      <c r="I8" s="200" t="s">
        <v>1562</v>
      </c>
      <c r="J8" s="200" t="s">
        <v>1349</v>
      </c>
      <c r="K8" s="200" t="s">
        <v>1565</v>
      </c>
      <c r="M8" s="179"/>
      <c r="N8" s="179"/>
    </row>
    <row r="9" spans="1:14" x14ac:dyDescent="0.25">
      <c r="A9" s="114"/>
      <c r="B9" s="115" t="s">
        <v>506</v>
      </c>
      <c r="C9" s="190" t="s">
        <v>1566</v>
      </c>
      <c r="D9" s="96"/>
      <c r="E9" s="35" t="s">
        <v>507</v>
      </c>
      <c r="F9" s="51"/>
      <c r="G9" s="212"/>
      <c r="H9" s="191" t="s">
        <v>1709</v>
      </c>
      <c r="I9" s="213" t="s">
        <v>1566</v>
      </c>
      <c r="J9" s="214"/>
      <c r="K9" s="215" t="s">
        <v>207</v>
      </c>
    </row>
    <row r="10" spans="1:14" x14ac:dyDescent="0.25">
      <c r="A10" s="114"/>
      <c r="B10" s="115" t="s">
        <v>508</v>
      </c>
      <c r="C10" s="190" t="s">
        <v>1566</v>
      </c>
      <c r="D10" s="96"/>
      <c r="E10" s="35" t="s">
        <v>97</v>
      </c>
      <c r="F10" s="51"/>
      <c r="G10" s="92"/>
      <c r="H10" s="135" t="s">
        <v>1710</v>
      </c>
      <c r="I10" s="184" t="s">
        <v>1566</v>
      </c>
      <c r="J10" s="166"/>
      <c r="K10" s="198" t="s">
        <v>208</v>
      </c>
    </row>
    <row r="11" spans="1:14" x14ac:dyDescent="0.25">
      <c r="A11" s="114"/>
      <c r="B11" s="115" t="s">
        <v>641</v>
      </c>
      <c r="C11" s="190" t="s">
        <v>1566</v>
      </c>
      <c r="D11" s="96"/>
      <c r="E11" s="35" t="s">
        <v>642</v>
      </c>
      <c r="F11" s="51"/>
      <c r="G11" s="92"/>
      <c r="H11" s="165" t="s">
        <v>1505</v>
      </c>
      <c r="I11" s="182" t="s">
        <v>1568</v>
      </c>
      <c r="J11" s="166"/>
      <c r="K11" s="198" t="s">
        <v>1193</v>
      </c>
    </row>
    <row r="12" spans="1:14" ht="15.75" x14ac:dyDescent="0.25">
      <c r="A12" s="116"/>
      <c r="B12" s="34" t="s">
        <v>645</v>
      </c>
      <c r="C12" s="190" t="s">
        <v>1566</v>
      </c>
      <c r="D12" s="96"/>
      <c r="E12" s="117" t="s">
        <v>646</v>
      </c>
      <c r="F12" s="51"/>
      <c r="G12" s="92"/>
      <c r="H12" s="165" t="s">
        <v>1506</v>
      </c>
      <c r="I12" s="182" t="s">
        <v>1568</v>
      </c>
      <c r="J12" s="166"/>
      <c r="K12" s="198" t="s">
        <v>271</v>
      </c>
    </row>
    <row r="13" spans="1:14" ht="15.75" x14ac:dyDescent="0.25">
      <c r="A13" s="116"/>
      <c r="B13" s="34" t="s">
        <v>647</v>
      </c>
      <c r="C13" s="190" t="s">
        <v>1566</v>
      </c>
      <c r="D13" s="96"/>
      <c r="E13" s="117" t="s">
        <v>648</v>
      </c>
      <c r="F13" s="55"/>
      <c r="G13" s="92"/>
      <c r="H13" s="165" t="s">
        <v>1282</v>
      </c>
      <c r="I13" s="182" t="s">
        <v>1566</v>
      </c>
      <c r="J13" s="166"/>
      <c r="K13" s="198" t="s">
        <v>1283</v>
      </c>
      <c r="L13" s="55"/>
    </row>
    <row r="14" spans="1:14" ht="15.75" x14ac:dyDescent="0.25">
      <c r="A14" s="116"/>
      <c r="B14" s="34">
        <v>510000.02100000001</v>
      </c>
      <c r="C14" s="190" t="s">
        <v>1566</v>
      </c>
      <c r="D14" s="96"/>
      <c r="E14" s="117" t="s">
        <v>895</v>
      </c>
      <c r="F14" s="55"/>
      <c r="G14" s="92"/>
      <c r="H14" s="165" t="s">
        <v>1284</v>
      </c>
      <c r="I14" s="182" t="s">
        <v>1566</v>
      </c>
      <c r="J14" s="166"/>
      <c r="K14" s="198" t="s">
        <v>272</v>
      </c>
      <c r="L14" s="55"/>
    </row>
    <row r="15" spans="1:14" ht="15.75" x14ac:dyDescent="0.25">
      <c r="A15" s="116"/>
      <c r="B15" s="34">
        <v>510000.022</v>
      </c>
      <c r="C15" s="190" t="s">
        <v>1566</v>
      </c>
      <c r="D15" s="96"/>
      <c r="E15" s="117" t="s">
        <v>897</v>
      </c>
      <c r="F15" s="55"/>
      <c r="G15" s="92"/>
      <c r="H15" s="165" t="s">
        <v>1287</v>
      </c>
      <c r="I15" s="182" t="s">
        <v>1566</v>
      </c>
      <c r="J15" s="166"/>
      <c r="K15" s="198" t="s">
        <v>275</v>
      </c>
      <c r="L15" s="55"/>
    </row>
    <row r="16" spans="1:14" ht="15.75" x14ac:dyDescent="0.25">
      <c r="A16" s="116"/>
      <c r="B16" s="34">
        <v>510000.02299999999</v>
      </c>
      <c r="C16" s="190" t="s">
        <v>1566</v>
      </c>
      <c r="D16" s="96"/>
      <c r="E16" s="117" t="s">
        <v>899</v>
      </c>
      <c r="F16" s="55"/>
      <c r="G16" s="92"/>
      <c r="H16" s="165" t="s">
        <v>1288</v>
      </c>
      <c r="I16" s="182" t="s">
        <v>1566</v>
      </c>
      <c r="J16" s="166"/>
      <c r="K16" s="198" t="s">
        <v>276</v>
      </c>
      <c r="L16" s="55"/>
    </row>
    <row r="17" spans="1:12" ht="15.75" x14ac:dyDescent="0.25">
      <c r="A17" s="116"/>
      <c r="B17" s="34">
        <v>510000.02399999998</v>
      </c>
      <c r="C17" s="190" t="s">
        <v>1566</v>
      </c>
      <c r="D17" s="96"/>
      <c r="E17" s="117" t="s">
        <v>901</v>
      </c>
      <c r="F17" s="55"/>
      <c r="G17" s="92"/>
      <c r="H17" s="165" t="s">
        <v>1289</v>
      </c>
      <c r="I17" s="182" t="s">
        <v>1566</v>
      </c>
      <c r="J17" s="166"/>
      <c r="K17" s="198" t="s">
        <v>277</v>
      </c>
      <c r="L17" s="55"/>
    </row>
    <row r="18" spans="1:12" ht="15.75" x14ac:dyDescent="0.25">
      <c r="A18" s="116"/>
      <c r="B18" s="34" t="s">
        <v>1222</v>
      </c>
      <c r="C18" s="190" t="s">
        <v>1566</v>
      </c>
      <c r="D18" s="96"/>
      <c r="E18" s="117" t="s">
        <v>1223</v>
      </c>
      <c r="F18" s="55"/>
      <c r="G18" s="118"/>
      <c r="H18" s="165" t="s">
        <v>1290</v>
      </c>
      <c r="I18" s="182" t="s">
        <v>1566</v>
      </c>
      <c r="J18" s="166"/>
      <c r="K18" s="198" t="s">
        <v>278</v>
      </c>
      <c r="L18" s="55"/>
    </row>
    <row r="19" spans="1:12" ht="15.75" x14ac:dyDescent="0.25">
      <c r="A19" s="116"/>
      <c r="B19" s="34">
        <v>510000.03</v>
      </c>
      <c r="C19" s="190" t="s">
        <v>1566</v>
      </c>
      <c r="D19" s="96"/>
      <c r="E19" s="117" t="s">
        <v>903</v>
      </c>
      <c r="F19" s="55"/>
      <c r="G19" s="118"/>
      <c r="H19" s="165" t="s">
        <v>1291</v>
      </c>
      <c r="I19" s="182" t="s">
        <v>1566</v>
      </c>
      <c r="J19" s="166"/>
      <c r="K19" s="198" t="s">
        <v>33</v>
      </c>
      <c r="L19" s="55"/>
    </row>
    <row r="20" spans="1:12" ht="15.75" x14ac:dyDescent="0.25">
      <c r="A20" s="116"/>
      <c r="B20" s="34">
        <v>510000.04</v>
      </c>
      <c r="C20" s="190" t="s">
        <v>1566</v>
      </c>
      <c r="D20" s="96"/>
      <c r="E20" s="117" t="s">
        <v>905</v>
      </c>
      <c r="F20" s="55"/>
      <c r="G20" s="118"/>
      <c r="H20" s="165" t="s">
        <v>1297</v>
      </c>
      <c r="I20" s="182" t="s">
        <v>1566</v>
      </c>
      <c r="J20" s="166"/>
      <c r="K20" s="198" t="s">
        <v>280</v>
      </c>
      <c r="L20" s="55"/>
    </row>
    <row r="21" spans="1:12" ht="15.75" x14ac:dyDescent="0.25">
      <c r="A21" s="116"/>
      <c r="B21" s="34" t="s">
        <v>906</v>
      </c>
      <c r="C21" s="190" t="s">
        <v>1566</v>
      </c>
      <c r="D21" s="96"/>
      <c r="E21" s="117" t="s">
        <v>328</v>
      </c>
      <c r="F21" s="55"/>
      <c r="G21" s="118"/>
      <c r="H21" s="165" t="s">
        <v>1298</v>
      </c>
      <c r="I21" s="182" t="s">
        <v>1566</v>
      </c>
      <c r="J21" s="166"/>
      <c r="K21" s="198" t="s">
        <v>281</v>
      </c>
      <c r="L21" s="55"/>
    </row>
    <row r="22" spans="1:12" ht="15.75" x14ac:dyDescent="0.25">
      <c r="A22" s="116"/>
      <c r="B22" s="34" t="s">
        <v>907</v>
      </c>
      <c r="C22" s="190" t="s">
        <v>1566</v>
      </c>
      <c r="D22" s="96"/>
      <c r="E22" s="117" t="s">
        <v>41</v>
      </c>
      <c r="F22" s="55"/>
      <c r="G22" s="118"/>
      <c r="H22" s="165" t="s">
        <v>1300</v>
      </c>
      <c r="I22" s="182" t="s">
        <v>1566</v>
      </c>
      <c r="J22" s="166"/>
      <c r="K22" s="198" t="s">
        <v>283</v>
      </c>
      <c r="L22" s="55"/>
    </row>
    <row r="23" spans="1:12" ht="15.75" x14ac:dyDescent="0.25">
      <c r="A23" s="116"/>
      <c r="B23" s="34">
        <v>520000.02100000001</v>
      </c>
      <c r="C23" s="190" t="s">
        <v>1566</v>
      </c>
      <c r="D23" s="96"/>
      <c r="E23" s="117" t="s">
        <v>909</v>
      </c>
      <c r="F23" s="55"/>
      <c r="G23" s="118"/>
      <c r="H23" s="165" t="s">
        <v>1303</v>
      </c>
      <c r="I23" s="182" t="s">
        <v>1566</v>
      </c>
      <c r="J23" s="166"/>
      <c r="K23" s="198" t="s">
        <v>286</v>
      </c>
      <c r="L23" s="55"/>
    </row>
    <row r="24" spans="1:12" ht="15.75" x14ac:dyDescent="0.25">
      <c r="A24" s="116"/>
      <c r="B24" s="34">
        <v>520000.022</v>
      </c>
      <c r="C24" s="190" t="s">
        <v>1566</v>
      </c>
      <c r="D24" s="96"/>
      <c r="E24" s="117" t="s">
        <v>911</v>
      </c>
      <c r="F24" s="55"/>
      <c r="G24" s="118"/>
      <c r="H24" s="165" t="s">
        <v>1507</v>
      </c>
      <c r="I24" s="182" t="s">
        <v>1568</v>
      </c>
      <c r="J24" s="166"/>
      <c r="K24" s="198" t="s">
        <v>287</v>
      </c>
      <c r="L24" s="55"/>
    </row>
    <row r="25" spans="1:12" ht="15.75" x14ac:dyDescent="0.25">
      <c r="A25" s="116"/>
      <c r="B25" s="34" t="s">
        <v>912</v>
      </c>
      <c r="C25" s="190" t="s">
        <v>1566</v>
      </c>
      <c r="D25" s="96"/>
      <c r="E25" s="117" t="s">
        <v>329</v>
      </c>
      <c r="F25" s="55"/>
      <c r="G25" s="92"/>
      <c r="H25" s="165" t="s">
        <v>1508</v>
      </c>
      <c r="I25" s="182" t="s">
        <v>1566</v>
      </c>
      <c r="J25" s="166"/>
      <c r="K25" s="135" t="s">
        <v>34</v>
      </c>
      <c r="L25" s="55"/>
    </row>
    <row r="26" spans="1:12" ht="15.75" x14ac:dyDescent="0.25">
      <c r="A26" s="116"/>
      <c r="B26" s="34" t="s">
        <v>913</v>
      </c>
      <c r="C26" s="190" t="s">
        <v>1566</v>
      </c>
      <c r="D26" s="96"/>
      <c r="E26" s="117" t="s">
        <v>914</v>
      </c>
      <c r="F26" s="56"/>
      <c r="G26" s="50"/>
      <c r="H26" s="50"/>
      <c r="I26" s="50"/>
      <c r="J26" s="50"/>
      <c r="K26" s="50"/>
      <c r="L26" s="55"/>
    </row>
    <row r="27" spans="1:12" ht="15.75" x14ac:dyDescent="0.25">
      <c r="A27" s="116"/>
      <c r="B27" s="34" t="s">
        <v>917</v>
      </c>
      <c r="C27" s="190" t="s">
        <v>1566</v>
      </c>
      <c r="D27" s="96"/>
      <c r="E27" s="117" t="s">
        <v>330</v>
      </c>
      <c r="F27" s="56"/>
      <c r="G27" s="50"/>
      <c r="H27" s="50" t="s">
        <v>1714</v>
      </c>
      <c r="I27" s="50"/>
      <c r="J27" s="50"/>
      <c r="K27" s="50"/>
      <c r="L27" s="55"/>
    </row>
    <row r="28" spans="1:12" ht="15.75" x14ac:dyDescent="0.25">
      <c r="A28" s="116"/>
      <c r="B28" s="34" t="s">
        <v>918</v>
      </c>
      <c r="C28" s="190" t="s">
        <v>1566</v>
      </c>
      <c r="D28" s="96"/>
      <c r="E28" s="117" t="s">
        <v>919</v>
      </c>
      <c r="F28" s="56"/>
      <c r="G28" s="50"/>
      <c r="H28" s="50"/>
      <c r="I28" s="50"/>
      <c r="J28" s="50"/>
      <c r="K28" s="50"/>
      <c r="L28" s="2"/>
    </row>
    <row r="29" spans="1:12" ht="15.75" x14ac:dyDescent="0.25">
      <c r="A29" s="116"/>
      <c r="B29" s="34" t="s">
        <v>920</v>
      </c>
      <c r="C29" s="190" t="s">
        <v>1566</v>
      </c>
      <c r="D29" s="96"/>
      <c r="E29" s="117" t="s">
        <v>331</v>
      </c>
      <c r="F29" s="56"/>
      <c r="G29" s="50"/>
      <c r="H29" s="50"/>
      <c r="I29" s="50"/>
      <c r="J29" s="50"/>
      <c r="K29" s="50"/>
      <c r="L29" s="2"/>
    </row>
    <row r="30" spans="1:12" ht="15.75" x14ac:dyDescent="0.25">
      <c r="A30" s="116"/>
      <c r="B30" s="34" t="s">
        <v>923</v>
      </c>
      <c r="C30" s="190" t="s">
        <v>1566</v>
      </c>
      <c r="D30" s="96"/>
      <c r="E30" s="117" t="s">
        <v>332</v>
      </c>
      <c r="F30" s="56"/>
      <c r="G30" s="50"/>
      <c r="H30" s="50"/>
      <c r="I30" s="50"/>
      <c r="J30" s="50"/>
      <c r="K30" s="50"/>
      <c r="L30" s="55"/>
    </row>
    <row r="31" spans="1:12" ht="15.75" x14ac:dyDescent="0.25">
      <c r="A31" s="116"/>
      <c r="B31" s="34" t="s">
        <v>924</v>
      </c>
      <c r="C31" s="190" t="s">
        <v>1566</v>
      </c>
      <c r="D31" s="96"/>
      <c r="E31" s="117" t="s">
        <v>333</v>
      </c>
      <c r="F31" s="56"/>
      <c r="G31" s="50"/>
      <c r="H31" s="50"/>
      <c r="I31" s="50"/>
      <c r="J31" s="50"/>
      <c r="K31" s="50"/>
      <c r="L31" s="2"/>
    </row>
    <row r="32" spans="1:12" ht="15.75" x14ac:dyDescent="0.25">
      <c r="A32" s="116"/>
      <c r="B32" s="107" t="s">
        <v>936</v>
      </c>
      <c r="C32" s="190" t="s">
        <v>1566</v>
      </c>
      <c r="D32" s="96"/>
      <c r="E32" s="117" t="s">
        <v>937</v>
      </c>
      <c r="F32" s="56"/>
      <c r="G32" s="50"/>
      <c r="H32" s="50"/>
      <c r="I32" s="50"/>
      <c r="J32" s="50"/>
      <c r="K32" s="50"/>
      <c r="L32" s="2"/>
    </row>
    <row r="33" spans="1:12" ht="15.75" x14ac:dyDescent="0.25">
      <c r="A33" s="116"/>
      <c r="B33" s="34" t="s">
        <v>943</v>
      </c>
      <c r="C33" s="190" t="s">
        <v>1566</v>
      </c>
      <c r="D33" s="96"/>
      <c r="E33" s="117" t="s">
        <v>338</v>
      </c>
      <c r="F33" s="56"/>
      <c r="G33" s="50"/>
      <c r="H33" s="50"/>
      <c r="I33" s="50"/>
      <c r="J33" s="50"/>
      <c r="K33" s="50"/>
      <c r="L33" s="2"/>
    </row>
    <row r="34" spans="1:12" ht="15.75" x14ac:dyDescent="0.25">
      <c r="A34" s="116"/>
      <c r="B34" s="34" t="s">
        <v>947</v>
      </c>
      <c r="C34" s="190" t="s">
        <v>1566</v>
      </c>
      <c r="D34" s="96"/>
      <c r="E34" s="117" t="s">
        <v>948</v>
      </c>
      <c r="F34" s="56"/>
      <c r="L34" s="2"/>
    </row>
    <row r="35" spans="1:12" ht="15.75" x14ac:dyDescent="0.25">
      <c r="A35" s="116"/>
      <c r="B35" s="34" t="s">
        <v>949</v>
      </c>
      <c r="C35" s="190" t="s">
        <v>1566</v>
      </c>
      <c r="D35" s="96"/>
      <c r="E35" s="117" t="s">
        <v>340</v>
      </c>
      <c r="F35" s="56"/>
      <c r="L35" s="2"/>
    </row>
    <row r="36" spans="1:12" ht="15.75" x14ac:dyDescent="0.25">
      <c r="A36" s="116"/>
      <c r="B36" s="34" t="s">
        <v>955</v>
      </c>
      <c r="C36" s="190" t="s">
        <v>1566</v>
      </c>
      <c r="D36" s="96"/>
      <c r="E36" s="117" t="s">
        <v>956</v>
      </c>
      <c r="F36" s="56"/>
      <c r="L36" s="2"/>
    </row>
    <row r="37" spans="1:12" ht="15.75" x14ac:dyDescent="0.25">
      <c r="A37" s="116"/>
      <c r="B37" s="34" t="s">
        <v>957</v>
      </c>
      <c r="C37" s="190" t="s">
        <v>1566</v>
      </c>
      <c r="D37" s="96"/>
      <c r="E37" s="117" t="s">
        <v>43</v>
      </c>
      <c r="F37" s="56"/>
      <c r="L37" s="2"/>
    </row>
    <row r="38" spans="1:12" ht="15.75" x14ac:dyDescent="0.25">
      <c r="A38" s="116"/>
      <c r="B38" s="34" t="s">
        <v>1509</v>
      </c>
      <c r="C38" s="190" t="s">
        <v>1566</v>
      </c>
      <c r="D38" s="96"/>
      <c r="E38" s="117" t="s">
        <v>345</v>
      </c>
      <c r="F38" s="56"/>
      <c r="L38" s="2"/>
    </row>
    <row r="39" spans="1:12" ht="15.75" x14ac:dyDescent="0.25">
      <c r="A39" s="116"/>
      <c r="B39" s="34" t="s">
        <v>1510</v>
      </c>
      <c r="C39" s="190" t="s">
        <v>1566</v>
      </c>
      <c r="D39" s="96"/>
      <c r="E39" s="117" t="s">
        <v>346</v>
      </c>
      <c r="F39" s="57"/>
      <c r="L39" s="2"/>
    </row>
    <row r="40" spans="1:12" ht="15.75" x14ac:dyDescent="0.25">
      <c r="A40" s="116"/>
      <c r="B40" s="34" t="s">
        <v>995</v>
      </c>
      <c r="C40" s="190" t="s">
        <v>1566</v>
      </c>
      <c r="D40" s="96"/>
      <c r="E40" s="117" t="s">
        <v>354</v>
      </c>
      <c r="G40" s="50"/>
      <c r="H40" s="50"/>
      <c r="I40" s="50"/>
      <c r="J40" s="50"/>
      <c r="K40" s="50"/>
      <c r="L40" s="2"/>
    </row>
    <row r="41" spans="1:12" ht="15.75" x14ac:dyDescent="0.25">
      <c r="A41" s="116"/>
      <c r="B41" s="34" t="s">
        <v>997</v>
      </c>
      <c r="C41" s="190" t="s">
        <v>1566</v>
      </c>
      <c r="D41" s="96"/>
      <c r="E41" s="117" t="s">
        <v>998</v>
      </c>
      <c r="G41" s="50"/>
      <c r="H41" s="50"/>
      <c r="I41" s="50"/>
      <c r="J41" s="50"/>
      <c r="K41" s="50"/>
      <c r="L41" s="2"/>
    </row>
    <row r="42" spans="1:12" ht="15.75" x14ac:dyDescent="0.25">
      <c r="A42" s="116"/>
      <c r="B42" s="34" t="s">
        <v>1029</v>
      </c>
      <c r="C42" s="190" t="s">
        <v>1566</v>
      </c>
      <c r="D42" s="96"/>
      <c r="E42" s="117" t="s">
        <v>367</v>
      </c>
      <c r="G42" s="50"/>
      <c r="H42" s="50"/>
      <c r="I42" s="50"/>
      <c r="J42" s="50"/>
      <c r="K42" s="50"/>
      <c r="L42" s="2"/>
    </row>
    <row r="43" spans="1:12" ht="15.75" x14ac:dyDescent="0.25">
      <c r="A43" s="116"/>
      <c r="B43" s="34" t="s">
        <v>1030</v>
      </c>
      <c r="C43" s="190" t="s">
        <v>1566</v>
      </c>
      <c r="D43" s="96"/>
      <c r="E43" s="117" t="s">
        <v>1031</v>
      </c>
      <c r="G43" s="50"/>
      <c r="H43" s="50"/>
      <c r="I43" s="50"/>
      <c r="J43" s="50"/>
      <c r="K43" s="50"/>
      <c r="L43" s="2"/>
    </row>
    <row r="44" spans="1:12" ht="15.75" x14ac:dyDescent="0.25">
      <c r="A44" s="116"/>
      <c r="B44" s="34" t="s">
        <v>1032</v>
      </c>
      <c r="C44" s="190" t="s">
        <v>1566</v>
      </c>
      <c r="D44" s="96"/>
      <c r="E44" s="117" t="s">
        <v>1033</v>
      </c>
      <c r="G44" s="50"/>
      <c r="H44" s="50"/>
      <c r="I44" s="50"/>
      <c r="J44" s="50"/>
      <c r="K44" s="50"/>
      <c r="L44" s="2"/>
    </row>
    <row r="45" spans="1:12" ht="15.75" x14ac:dyDescent="0.25">
      <c r="A45" s="116"/>
      <c r="B45" s="34" t="s">
        <v>1034</v>
      </c>
      <c r="C45" s="190" t="s">
        <v>1566</v>
      </c>
      <c r="D45" s="96"/>
      <c r="E45" s="117" t="s">
        <v>47</v>
      </c>
      <c r="G45" s="50"/>
      <c r="H45" s="50"/>
      <c r="I45" s="50"/>
      <c r="J45" s="50"/>
      <c r="K45" s="50"/>
      <c r="L45" s="2"/>
    </row>
    <row r="46" spans="1:12" ht="15.75" x14ac:dyDescent="0.25">
      <c r="A46" s="116"/>
      <c r="B46" s="34" t="s">
        <v>1511</v>
      </c>
      <c r="C46" s="190" t="s">
        <v>1566</v>
      </c>
      <c r="D46" s="96"/>
      <c r="E46" s="117" t="s">
        <v>370</v>
      </c>
      <c r="G46" s="50"/>
      <c r="H46" s="50"/>
      <c r="I46" s="50"/>
      <c r="J46" s="50"/>
      <c r="K46" s="50"/>
      <c r="L46" s="2"/>
    </row>
    <row r="47" spans="1:12" ht="15.75" x14ac:dyDescent="0.25">
      <c r="A47" s="116"/>
      <c r="B47" s="165">
        <v>711000.7</v>
      </c>
      <c r="C47" s="190" t="s">
        <v>1566</v>
      </c>
      <c r="D47" s="96"/>
      <c r="E47" s="117" t="s">
        <v>1145</v>
      </c>
      <c r="G47" s="50"/>
      <c r="H47" s="50"/>
      <c r="I47" s="50"/>
      <c r="J47" s="50"/>
      <c r="K47" s="50"/>
      <c r="L47" s="2"/>
    </row>
    <row r="48" spans="1:12" ht="15.75" x14ac:dyDescent="0.25">
      <c r="A48" s="116"/>
      <c r="B48" s="165">
        <v>711000.75</v>
      </c>
      <c r="C48" s="190" t="s">
        <v>1566</v>
      </c>
      <c r="D48" s="96"/>
      <c r="E48" s="117" t="s">
        <v>1147</v>
      </c>
      <c r="G48" s="50"/>
      <c r="H48" s="50"/>
      <c r="I48" s="50"/>
      <c r="J48" s="50"/>
      <c r="K48" s="50"/>
      <c r="L48" s="2"/>
    </row>
    <row r="49" spans="1:12" ht="15.75" x14ac:dyDescent="0.25">
      <c r="A49" s="116"/>
      <c r="B49" s="165" t="s">
        <v>1148</v>
      </c>
      <c r="C49" s="190" t="s">
        <v>1566</v>
      </c>
      <c r="D49" s="96"/>
      <c r="E49" s="117" t="s">
        <v>380</v>
      </c>
      <c r="G49" s="50"/>
      <c r="H49" s="50"/>
      <c r="I49" s="50"/>
      <c r="J49" s="50"/>
      <c r="K49" s="50"/>
      <c r="L49" s="2"/>
    </row>
    <row r="50" spans="1:12" ht="15.75" x14ac:dyDescent="0.25">
      <c r="A50" s="116"/>
      <c r="B50" s="165">
        <v>719000.01</v>
      </c>
      <c r="C50" s="190" t="s">
        <v>1566</v>
      </c>
      <c r="D50" s="96"/>
      <c r="E50" s="117" t="s">
        <v>1155</v>
      </c>
      <c r="G50" s="50"/>
      <c r="H50" s="50"/>
      <c r="I50" s="50"/>
      <c r="J50" s="50"/>
      <c r="K50" s="50"/>
      <c r="L50" s="2"/>
    </row>
    <row r="51" spans="1:12" ht="15.75" x14ac:dyDescent="0.25">
      <c r="A51" s="116"/>
      <c r="B51" s="165">
        <v>719000.02</v>
      </c>
      <c r="C51" s="190" t="s">
        <v>1566</v>
      </c>
      <c r="D51" s="96"/>
      <c r="E51" s="117" t="s">
        <v>1595</v>
      </c>
      <c r="G51" s="50"/>
      <c r="H51" s="50"/>
      <c r="I51" s="50"/>
      <c r="J51" s="50"/>
      <c r="K51" s="50"/>
      <c r="L51" s="2"/>
    </row>
    <row r="52" spans="1:12" ht="15.75" x14ac:dyDescent="0.25">
      <c r="A52" s="116"/>
      <c r="B52" s="165">
        <v>719000.03</v>
      </c>
      <c r="C52" s="190" t="s">
        <v>1566</v>
      </c>
      <c r="D52" s="96"/>
      <c r="E52" s="117" t="s">
        <v>1157</v>
      </c>
      <c r="G52" s="50"/>
      <c r="H52" s="50"/>
      <c r="I52" s="50"/>
      <c r="J52" s="50"/>
      <c r="K52" s="50"/>
      <c r="L52" s="2"/>
    </row>
    <row r="53" spans="1:12" ht="15.75" x14ac:dyDescent="0.25">
      <c r="A53" s="116"/>
      <c r="B53" s="165">
        <v>719000.7</v>
      </c>
      <c r="C53" s="190" t="s">
        <v>1566</v>
      </c>
      <c r="D53" s="96"/>
      <c r="E53" s="117" t="s">
        <v>1159</v>
      </c>
      <c r="G53" s="50"/>
      <c r="H53" s="50"/>
      <c r="I53" s="50"/>
      <c r="J53" s="50"/>
      <c r="K53" s="50"/>
      <c r="L53" s="2"/>
    </row>
    <row r="54" spans="1:12" ht="15.75" x14ac:dyDescent="0.25">
      <c r="A54" s="116"/>
      <c r="B54" s="165" t="s">
        <v>1160</v>
      </c>
      <c r="C54" s="190" t="s">
        <v>1566</v>
      </c>
      <c r="D54" s="96"/>
      <c r="E54" s="117" t="s">
        <v>58</v>
      </c>
      <c r="G54" s="50"/>
      <c r="H54" s="50"/>
      <c r="I54" s="50"/>
      <c r="J54" s="50"/>
      <c r="K54" s="50"/>
      <c r="L54" s="2"/>
    </row>
    <row r="55" spans="1:12" ht="15.75" x14ac:dyDescent="0.25">
      <c r="A55" s="116"/>
      <c r="B55" s="165">
        <v>721000.02</v>
      </c>
      <c r="C55" s="190" t="s">
        <v>1566</v>
      </c>
      <c r="D55" s="96"/>
      <c r="E55" s="117" t="s">
        <v>1162</v>
      </c>
      <c r="G55" s="50"/>
      <c r="H55" s="50"/>
      <c r="I55" s="50"/>
      <c r="J55" s="50"/>
      <c r="K55" s="50"/>
      <c r="L55" s="2"/>
    </row>
    <row r="56" spans="1:12" ht="15.75" x14ac:dyDescent="0.25">
      <c r="A56" s="116"/>
      <c r="B56" s="165" t="s">
        <v>1163</v>
      </c>
      <c r="C56" s="190" t="s">
        <v>1566</v>
      </c>
      <c r="D56" s="96"/>
      <c r="E56" s="117" t="s">
        <v>385</v>
      </c>
      <c r="G56" s="50"/>
      <c r="H56" s="50"/>
      <c r="I56" s="50"/>
      <c r="J56" s="50"/>
      <c r="K56" s="50"/>
      <c r="L56" s="2"/>
    </row>
    <row r="57" spans="1:12" x14ac:dyDescent="0.25">
      <c r="G57" s="50"/>
      <c r="H57" s="50"/>
      <c r="I57" s="50"/>
      <c r="J57" s="50"/>
      <c r="K57" s="50"/>
      <c r="L57" s="2"/>
    </row>
    <row r="58" spans="1:12" x14ac:dyDescent="0.25">
      <c r="A58" s="64" t="s">
        <v>71</v>
      </c>
      <c r="F58" s="1"/>
      <c r="G58" s="50"/>
      <c r="H58" s="50"/>
      <c r="I58" s="50"/>
      <c r="J58" s="50"/>
      <c r="K58" s="50"/>
      <c r="L58" s="2"/>
    </row>
    <row r="59" spans="1:12" x14ac:dyDescent="0.25">
      <c r="F59" s="1"/>
      <c r="G59" s="50"/>
      <c r="H59" s="50"/>
      <c r="I59" s="50"/>
      <c r="J59" s="50"/>
      <c r="K59" s="50"/>
      <c r="L59" s="2"/>
    </row>
    <row r="60" spans="1:12" x14ac:dyDescent="0.25">
      <c r="B60" s="84">
        <f>SUM(D9:D56)</f>
        <v>0</v>
      </c>
      <c r="C60" s="52" t="s">
        <v>94</v>
      </c>
      <c r="F60" s="1"/>
      <c r="G60" s="50"/>
      <c r="H60" s="50"/>
      <c r="I60" s="50"/>
      <c r="J60" s="50"/>
      <c r="K60" s="50"/>
      <c r="L60" s="2"/>
    </row>
    <row r="61" spans="1:12" x14ac:dyDescent="0.25">
      <c r="B61" s="84">
        <f>SUM(J9:J26)</f>
        <v>0</v>
      </c>
      <c r="C61" s="52" t="s">
        <v>93</v>
      </c>
      <c r="F61" s="1"/>
      <c r="G61" s="50"/>
      <c r="H61" s="50"/>
      <c r="I61" s="50"/>
      <c r="J61" s="50"/>
      <c r="K61" s="50"/>
      <c r="L61" s="2"/>
    </row>
    <row r="62" spans="1:12" ht="15.75" thickBot="1" x14ac:dyDescent="0.3">
      <c r="B62" s="85">
        <f>B60-B61</f>
        <v>0</v>
      </c>
      <c r="C62" s="52" t="s">
        <v>1344</v>
      </c>
      <c r="F62" s="1"/>
      <c r="G62" s="50"/>
      <c r="H62" s="50"/>
      <c r="I62" s="50"/>
      <c r="J62" s="50"/>
      <c r="K62" s="50"/>
      <c r="L62" s="2"/>
    </row>
    <row r="63" spans="1:12" ht="15.75" thickTop="1" x14ac:dyDescent="0.25">
      <c r="F63" s="1"/>
      <c r="G63" s="50"/>
      <c r="H63" s="50"/>
      <c r="I63" s="50"/>
      <c r="J63" s="50"/>
      <c r="K63" s="50"/>
      <c r="L63" s="2"/>
    </row>
    <row r="64" spans="1:12" x14ac:dyDescent="0.25">
      <c r="A64" s="52" t="s">
        <v>1355</v>
      </c>
      <c r="B64" s="52"/>
      <c r="C64" s="52"/>
      <c r="F64" s="1"/>
      <c r="G64" s="50"/>
      <c r="H64" s="50"/>
      <c r="I64" s="50"/>
      <c r="J64" s="50"/>
      <c r="K64" s="50"/>
      <c r="L64" s="2"/>
    </row>
    <row r="65" spans="1:12" x14ac:dyDescent="0.25">
      <c r="A65" s="86" t="s">
        <v>1356</v>
      </c>
      <c r="B65" s="52"/>
      <c r="C65" s="52"/>
      <c r="F65" s="1"/>
      <c r="G65" s="50"/>
      <c r="H65" s="50"/>
      <c r="I65" s="50"/>
      <c r="J65" s="50"/>
      <c r="K65" s="50"/>
      <c r="L65" s="2"/>
    </row>
    <row r="66" spans="1:12" x14ac:dyDescent="0.25">
      <c r="A66" s="86" t="s">
        <v>1345</v>
      </c>
      <c r="B66" s="52"/>
      <c r="C66" s="52"/>
      <c r="F66" s="1"/>
      <c r="G66" s="50"/>
      <c r="H66" s="50"/>
      <c r="I66" s="50"/>
      <c r="J66" s="50"/>
      <c r="K66" s="50"/>
      <c r="L66" s="2"/>
    </row>
    <row r="67" spans="1:12" x14ac:dyDescent="0.25">
      <c r="A67" s="52" t="s">
        <v>1346</v>
      </c>
      <c r="B67" s="52" t="s">
        <v>1347</v>
      </c>
      <c r="C67" s="52"/>
      <c r="F67" s="1"/>
      <c r="G67" s="50"/>
      <c r="H67" s="50"/>
      <c r="I67" s="50"/>
      <c r="J67" s="50"/>
      <c r="K67" s="50"/>
      <c r="L67" s="2"/>
    </row>
    <row r="68" spans="1:12" x14ac:dyDescent="0.25">
      <c r="A68" s="52"/>
      <c r="B68" s="52" t="s">
        <v>1348</v>
      </c>
      <c r="C68" s="52"/>
      <c r="F68" s="1"/>
      <c r="G68" s="50"/>
      <c r="H68" s="50"/>
      <c r="I68" s="50"/>
      <c r="J68" s="50"/>
      <c r="K68" s="50"/>
      <c r="L68" s="2"/>
    </row>
    <row r="69" spans="1:12" x14ac:dyDescent="0.25">
      <c r="A69" s="52" t="s">
        <v>1353</v>
      </c>
      <c r="B69" s="52"/>
      <c r="C69" s="52"/>
      <c r="F69" s="1"/>
      <c r="G69" s="50"/>
      <c r="H69" s="50"/>
      <c r="I69" s="50"/>
      <c r="J69" s="50"/>
      <c r="K69" s="50"/>
      <c r="L69" s="2"/>
    </row>
    <row r="70" spans="1:12" x14ac:dyDescent="0.25">
      <c r="A70" s="124" t="s">
        <v>1354</v>
      </c>
      <c r="B70"/>
      <c r="C70"/>
      <c r="F70" s="1"/>
      <c r="G70" s="50"/>
      <c r="H70" s="50"/>
      <c r="I70" s="50"/>
      <c r="J70" s="50"/>
      <c r="K70" s="50"/>
      <c r="L70" s="2"/>
    </row>
    <row r="71" spans="1:12" x14ac:dyDescent="0.25">
      <c r="F71" s="1"/>
      <c r="G71" s="50"/>
      <c r="H71" s="50"/>
      <c r="I71" s="50"/>
      <c r="J71" s="50"/>
      <c r="K71" s="50"/>
      <c r="L71" s="2"/>
    </row>
    <row r="72" spans="1:12" x14ac:dyDescent="0.25">
      <c r="F72" s="1"/>
      <c r="G72" s="50"/>
      <c r="H72" s="50"/>
      <c r="I72" s="50"/>
      <c r="J72" s="50"/>
      <c r="K72" s="50"/>
      <c r="L72" s="2"/>
    </row>
    <row r="73" spans="1:12" x14ac:dyDescent="0.25">
      <c r="F73" s="1"/>
      <c r="G73" s="50"/>
      <c r="H73" s="50"/>
      <c r="I73" s="50"/>
      <c r="J73" s="50"/>
      <c r="K73" s="50"/>
      <c r="L73" s="2"/>
    </row>
    <row r="74" spans="1:12" x14ac:dyDescent="0.25">
      <c r="F74" s="1"/>
      <c r="G74" s="50"/>
      <c r="H74" s="50"/>
      <c r="I74" s="50"/>
      <c r="J74" s="50"/>
      <c r="K74" s="50"/>
      <c r="L74" s="2"/>
    </row>
    <row r="75" spans="1:12" x14ac:dyDescent="0.25">
      <c r="F75" s="1"/>
      <c r="G75" s="50"/>
      <c r="H75" s="50"/>
      <c r="I75" s="50"/>
      <c r="J75" s="50"/>
      <c r="K75" s="50"/>
      <c r="L75" s="2"/>
    </row>
    <row r="76" spans="1:12" x14ac:dyDescent="0.25">
      <c r="F76" s="1"/>
      <c r="G76" s="50"/>
      <c r="H76" s="50"/>
      <c r="I76" s="50"/>
      <c r="J76" s="50"/>
      <c r="K76" s="50"/>
      <c r="L76" s="2"/>
    </row>
    <row r="77" spans="1:12" x14ac:dyDescent="0.25">
      <c r="A77" s="7"/>
      <c r="E77" s="1"/>
      <c r="F77" s="1"/>
      <c r="G77" s="50"/>
      <c r="H77" s="50"/>
      <c r="I77" s="50"/>
      <c r="J77" s="50"/>
      <c r="K77" s="50"/>
      <c r="L77" s="2"/>
    </row>
    <row r="78" spans="1:12" x14ac:dyDescent="0.25">
      <c r="E78" s="1"/>
      <c r="F78" s="1"/>
      <c r="G78" s="50"/>
      <c r="H78" s="50"/>
      <c r="I78" s="50"/>
      <c r="J78" s="50"/>
      <c r="K78" s="50"/>
      <c r="L78" s="2"/>
    </row>
    <row r="79" spans="1:12" x14ac:dyDescent="0.25">
      <c r="E79" s="1"/>
      <c r="F79" s="1"/>
      <c r="G79" s="50"/>
      <c r="H79" s="50"/>
      <c r="I79" s="50"/>
      <c r="J79" s="50"/>
      <c r="K79" s="50"/>
      <c r="L79" s="2"/>
    </row>
    <row r="80" spans="1:12" x14ac:dyDescent="0.25">
      <c r="E80" s="1"/>
      <c r="F80" s="1"/>
      <c r="G80" s="50"/>
      <c r="H80" s="50"/>
      <c r="I80" s="50"/>
      <c r="J80" s="50"/>
      <c r="K80" s="50"/>
      <c r="L80" s="2"/>
    </row>
    <row r="81" spans="1:12" x14ac:dyDescent="0.25">
      <c r="E81" s="1"/>
      <c r="F81" s="1"/>
      <c r="G81" s="50"/>
      <c r="H81" s="50"/>
      <c r="I81" s="50"/>
      <c r="J81" s="50"/>
      <c r="K81" s="50"/>
      <c r="L81" s="2"/>
    </row>
    <row r="82" spans="1:12" x14ac:dyDescent="0.25">
      <c r="E82" s="1"/>
      <c r="F82" s="1"/>
      <c r="G82" s="50"/>
      <c r="H82" s="50"/>
      <c r="I82" s="50"/>
      <c r="J82" s="50"/>
      <c r="K82" s="50"/>
      <c r="L82" s="2"/>
    </row>
    <row r="83" spans="1:12" x14ac:dyDescent="0.25">
      <c r="E83" s="1"/>
      <c r="F83" s="1"/>
      <c r="G83" s="50"/>
      <c r="H83" s="50"/>
      <c r="I83" s="50"/>
      <c r="J83" s="50"/>
      <c r="K83" s="50"/>
      <c r="L83" s="2"/>
    </row>
    <row r="84" spans="1:12" x14ac:dyDescent="0.25">
      <c r="E84" s="1"/>
      <c r="F84" s="1"/>
      <c r="G84" s="50"/>
      <c r="H84" s="50"/>
      <c r="I84" s="50"/>
      <c r="J84" s="50"/>
      <c r="K84" s="50"/>
      <c r="L84" s="2"/>
    </row>
    <row r="85" spans="1:12" x14ac:dyDescent="0.25">
      <c r="E85" s="1"/>
      <c r="F85" s="1"/>
      <c r="G85" s="50"/>
      <c r="H85" s="50"/>
      <c r="I85" s="50"/>
      <c r="J85" s="50"/>
      <c r="K85" s="50"/>
      <c r="L85" s="2"/>
    </row>
    <row r="86" spans="1:12" x14ac:dyDescent="0.25">
      <c r="E86" s="1"/>
      <c r="F86" s="1"/>
      <c r="G86" s="50"/>
      <c r="H86" s="50"/>
      <c r="I86" s="50"/>
      <c r="J86" s="50"/>
      <c r="K86" s="50"/>
      <c r="L86" s="2"/>
    </row>
    <row r="87" spans="1:12" x14ac:dyDescent="0.25">
      <c r="A87" s="1"/>
      <c r="B87" s="1"/>
      <c r="C87" s="163"/>
      <c r="D87" s="88"/>
      <c r="E87" s="1"/>
      <c r="F87" s="1"/>
      <c r="G87" s="50"/>
      <c r="H87" s="50"/>
      <c r="I87" s="50"/>
      <c r="J87" s="50"/>
      <c r="K87" s="50"/>
      <c r="L87" s="2"/>
    </row>
    <row r="88" spans="1:12" x14ac:dyDescent="0.25">
      <c r="A88" s="1"/>
      <c r="B88" s="1"/>
      <c r="C88" s="163"/>
      <c r="D88" s="88"/>
      <c r="E88" s="1"/>
      <c r="F88" s="1"/>
      <c r="G88" s="50"/>
      <c r="H88" s="50"/>
      <c r="I88" s="50"/>
      <c r="J88" s="50"/>
      <c r="K88" s="50"/>
      <c r="L88" s="2"/>
    </row>
    <row r="89" spans="1:12" x14ac:dyDescent="0.25">
      <c r="A89" s="1"/>
      <c r="B89" s="1"/>
      <c r="C89" s="163"/>
      <c r="D89" s="88"/>
      <c r="E89" s="1"/>
      <c r="F89" s="1"/>
      <c r="G89" s="50"/>
      <c r="H89" s="50"/>
      <c r="I89" s="50"/>
      <c r="J89" s="50"/>
      <c r="K89" s="50"/>
      <c r="L89" s="2"/>
    </row>
    <row r="90" spans="1:12" x14ac:dyDescent="0.25">
      <c r="A90" s="1"/>
      <c r="B90" s="1"/>
      <c r="C90" s="163"/>
      <c r="D90" s="88"/>
      <c r="E90" s="1"/>
      <c r="F90" s="1"/>
      <c r="G90" s="50"/>
      <c r="H90" s="50"/>
      <c r="I90" s="50"/>
      <c r="J90" s="50"/>
      <c r="K90" s="50"/>
      <c r="L90" s="2"/>
    </row>
    <row r="91" spans="1:12" x14ac:dyDescent="0.25">
      <c r="A91" s="1"/>
      <c r="B91" s="1"/>
      <c r="C91" s="163"/>
      <c r="D91" s="88"/>
      <c r="E91" s="1"/>
      <c r="F91" s="1"/>
      <c r="G91" s="50"/>
      <c r="H91" s="50"/>
      <c r="I91" s="50"/>
      <c r="J91" s="50"/>
      <c r="K91" s="50"/>
      <c r="L91" s="2"/>
    </row>
    <row r="92" spans="1:12" x14ac:dyDescent="0.25">
      <c r="A92" s="1"/>
      <c r="B92" s="1"/>
      <c r="C92" s="163"/>
      <c r="D92" s="88"/>
      <c r="E92" s="1"/>
      <c r="F92" s="1"/>
      <c r="G92" s="50"/>
      <c r="H92" s="50"/>
      <c r="I92" s="50"/>
      <c r="J92" s="50"/>
      <c r="K92" s="50"/>
      <c r="L92" s="2"/>
    </row>
    <row r="93" spans="1:12" x14ac:dyDescent="0.25">
      <c r="A93" s="1"/>
      <c r="B93" s="1"/>
      <c r="C93" s="163"/>
      <c r="D93" s="88"/>
      <c r="E93" s="1"/>
      <c r="F93" s="1"/>
      <c r="G93" s="50"/>
      <c r="H93" s="50"/>
      <c r="I93" s="50"/>
      <c r="J93" s="50"/>
      <c r="K93" s="50"/>
      <c r="L93" s="2"/>
    </row>
    <row r="94" spans="1:12" x14ac:dyDescent="0.25">
      <c r="A94" s="1"/>
      <c r="B94" s="1"/>
      <c r="C94" s="163"/>
      <c r="D94" s="88"/>
      <c r="E94" s="1"/>
      <c r="F94" s="1"/>
      <c r="G94" s="50"/>
      <c r="H94" s="50"/>
      <c r="I94" s="50"/>
      <c r="J94" s="50"/>
      <c r="K94" s="50"/>
      <c r="L94" s="2"/>
    </row>
    <row r="95" spans="1:12" x14ac:dyDescent="0.25">
      <c r="A95" s="1"/>
      <c r="B95" s="1"/>
      <c r="C95" s="163"/>
      <c r="D95" s="88"/>
      <c r="E95" s="1"/>
      <c r="F95" s="1"/>
      <c r="G95" s="50"/>
      <c r="H95" s="50"/>
      <c r="I95" s="50"/>
      <c r="J95" s="50"/>
      <c r="K95" s="50"/>
      <c r="L95" s="2"/>
    </row>
    <row r="96" spans="1:12" x14ac:dyDescent="0.25">
      <c r="A96" s="1"/>
      <c r="B96" s="1"/>
      <c r="C96" s="163"/>
      <c r="D96" s="88"/>
      <c r="E96" s="1"/>
      <c r="F96" s="1"/>
      <c r="G96" s="50"/>
      <c r="H96" s="50"/>
      <c r="I96" s="50"/>
      <c r="J96" s="50"/>
      <c r="K96" s="50"/>
      <c r="L96" s="2"/>
    </row>
    <row r="97" spans="1:12" x14ac:dyDescent="0.25">
      <c r="A97" s="1"/>
      <c r="B97" s="1"/>
      <c r="C97" s="163"/>
      <c r="D97" s="88"/>
      <c r="E97" s="1"/>
      <c r="F97" s="1"/>
      <c r="G97" s="4"/>
      <c r="H97" s="4"/>
      <c r="I97" s="4"/>
      <c r="J97" s="4"/>
      <c r="K97" s="4"/>
      <c r="L97" s="2"/>
    </row>
    <row r="98" spans="1:12" x14ac:dyDescent="0.25">
      <c r="A98" s="1"/>
      <c r="B98" s="1"/>
      <c r="C98" s="163"/>
      <c r="D98" s="88"/>
      <c r="E98" s="1"/>
      <c r="F98" s="1"/>
      <c r="G98" s="4"/>
      <c r="H98" s="4"/>
      <c r="I98" s="4"/>
      <c r="J98" s="4"/>
      <c r="K98" s="4"/>
      <c r="L98" s="2"/>
    </row>
    <row r="99" spans="1:12" x14ac:dyDescent="0.25">
      <c r="A99" s="1"/>
      <c r="B99" s="1"/>
      <c r="C99" s="163"/>
      <c r="D99" s="88"/>
      <c r="E99" s="1"/>
      <c r="F99" s="1"/>
      <c r="G99" s="4"/>
      <c r="H99" s="4"/>
      <c r="I99" s="4"/>
      <c r="J99" s="4"/>
      <c r="K99" s="4"/>
      <c r="L99" s="2"/>
    </row>
    <row r="100" spans="1:12" x14ac:dyDescent="0.25">
      <c r="A100" s="1"/>
      <c r="B100" s="1"/>
      <c r="C100" s="163"/>
      <c r="D100" s="88"/>
      <c r="E100" s="1"/>
      <c r="F100" s="1"/>
      <c r="G100" s="1"/>
      <c r="H100" s="1"/>
      <c r="I100" s="163"/>
      <c r="J100" s="88"/>
      <c r="K100" s="1"/>
      <c r="L100" s="2"/>
    </row>
    <row r="101" spans="1:12" x14ac:dyDescent="0.25">
      <c r="A101" s="1"/>
      <c r="B101" s="1"/>
      <c r="C101" s="163"/>
      <c r="D101" s="88"/>
      <c r="E101" s="1"/>
      <c r="F101" s="1"/>
      <c r="G101" s="1"/>
      <c r="H101" s="1"/>
      <c r="I101" s="163"/>
      <c r="J101" s="88"/>
      <c r="K101" s="1"/>
      <c r="L101" s="2"/>
    </row>
    <row r="102" spans="1:12" x14ac:dyDescent="0.25">
      <c r="A102" s="1"/>
      <c r="B102" s="1"/>
      <c r="C102" s="163"/>
      <c r="D102" s="88"/>
      <c r="E102" s="1"/>
      <c r="F102" s="1"/>
      <c r="G102" s="1"/>
      <c r="H102" s="1"/>
      <c r="I102" s="163"/>
      <c r="J102" s="88"/>
      <c r="K102" s="1"/>
      <c r="L102" s="2"/>
    </row>
    <row r="103" spans="1:12" x14ac:dyDescent="0.25">
      <c r="A103" s="1"/>
      <c r="B103" s="1"/>
      <c r="C103" s="163"/>
      <c r="D103" s="88"/>
      <c r="E103" s="1"/>
      <c r="F103" s="1"/>
      <c r="G103" s="1"/>
      <c r="H103" s="1"/>
      <c r="I103" s="163"/>
      <c r="J103" s="88"/>
      <c r="K103" s="1"/>
      <c r="L103" s="2"/>
    </row>
    <row r="104" spans="1:12" x14ac:dyDescent="0.25">
      <c r="A104" s="1"/>
      <c r="B104" s="1"/>
      <c r="C104" s="163"/>
      <c r="D104" s="88"/>
      <c r="E104" s="1"/>
      <c r="F104" s="1"/>
      <c r="G104" s="1"/>
      <c r="H104" s="1"/>
      <c r="I104" s="163"/>
      <c r="J104" s="88"/>
      <c r="K104" s="1"/>
      <c r="L104" s="2"/>
    </row>
    <row r="105" spans="1:12" x14ac:dyDescent="0.25">
      <c r="A105" s="1"/>
      <c r="B105" s="1"/>
      <c r="C105" s="163"/>
      <c r="D105" s="88"/>
      <c r="E105" s="1"/>
      <c r="F105" s="1"/>
      <c r="G105" s="1"/>
      <c r="H105" s="1"/>
      <c r="I105" s="163"/>
      <c r="J105" s="88"/>
      <c r="K105" s="1"/>
      <c r="L105" s="2"/>
    </row>
    <row r="106" spans="1:12" x14ac:dyDescent="0.25">
      <c r="A106" s="1"/>
      <c r="B106" s="1"/>
      <c r="C106" s="163"/>
      <c r="D106" s="88"/>
      <c r="E106" s="1"/>
      <c r="F106" s="1"/>
      <c r="G106" s="1"/>
      <c r="H106" s="1"/>
      <c r="I106" s="163"/>
      <c r="J106" s="88"/>
      <c r="K106" s="1"/>
      <c r="L106" s="2"/>
    </row>
    <row r="107" spans="1:12" x14ac:dyDescent="0.25">
      <c r="A107" s="1"/>
      <c r="B107" s="1"/>
      <c r="C107" s="163"/>
      <c r="D107" s="88"/>
      <c r="E107" s="1"/>
      <c r="F107" s="1"/>
      <c r="G107" s="1"/>
      <c r="H107" s="1"/>
      <c r="I107" s="163"/>
      <c r="J107" s="88"/>
      <c r="K107" s="1"/>
      <c r="L107" s="2"/>
    </row>
    <row r="108" spans="1:12" x14ac:dyDescent="0.25">
      <c r="A108" s="1"/>
      <c r="B108" s="1"/>
      <c r="C108" s="163"/>
      <c r="D108" s="88"/>
      <c r="E108" s="1"/>
      <c r="F108" s="1"/>
      <c r="G108" s="1"/>
      <c r="H108" s="1"/>
      <c r="I108" s="163"/>
      <c r="J108" s="88"/>
      <c r="K108" s="1"/>
      <c r="L108" s="2"/>
    </row>
    <row r="109" spans="1:12" x14ac:dyDescent="0.25">
      <c r="A109" s="1"/>
      <c r="B109" s="1"/>
      <c r="C109" s="163"/>
      <c r="D109" s="88"/>
      <c r="E109" s="1"/>
      <c r="F109" s="1"/>
      <c r="G109" s="1"/>
      <c r="H109" s="1"/>
      <c r="I109" s="163"/>
      <c r="J109" s="88"/>
      <c r="K109" s="1"/>
      <c r="L109" s="2"/>
    </row>
    <row r="110" spans="1:12" x14ac:dyDescent="0.25">
      <c r="A110" s="1"/>
      <c r="B110" s="1"/>
      <c r="C110" s="163"/>
      <c r="D110" s="88"/>
      <c r="E110" s="1"/>
      <c r="F110" s="1"/>
      <c r="G110" s="1"/>
      <c r="H110" s="1"/>
      <c r="I110" s="163"/>
      <c r="J110" s="88"/>
      <c r="K110" s="1"/>
      <c r="L110" s="2"/>
    </row>
    <row r="111" spans="1:12" x14ac:dyDescent="0.25">
      <c r="A111" s="1"/>
      <c r="B111" s="1"/>
      <c r="C111" s="163"/>
      <c r="D111" s="88"/>
      <c r="E111" s="1"/>
      <c r="F111" s="1"/>
      <c r="G111" s="1"/>
      <c r="H111" s="1"/>
      <c r="I111" s="163"/>
      <c r="J111" s="88"/>
      <c r="K111" s="1"/>
      <c r="L111" s="2"/>
    </row>
    <row r="112" spans="1:12" x14ac:dyDescent="0.25">
      <c r="A112" s="1"/>
      <c r="B112" s="1"/>
      <c r="C112" s="163"/>
      <c r="D112" s="88"/>
      <c r="E112" s="1"/>
      <c r="F112" s="1"/>
      <c r="G112" s="1"/>
      <c r="H112" s="1"/>
      <c r="I112" s="163"/>
      <c r="J112" s="88"/>
      <c r="K112" s="1"/>
      <c r="L112" s="2"/>
    </row>
    <row r="113" spans="1:12" x14ac:dyDescent="0.25">
      <c r="A113" s="1"/>
      <c r="B113" s="1"/>
      <c r="C113" s="163"/>
      <c r="D113" s="88"/>
      <c r="E113" s="1"/>
      <c r="F113" s="1"/>
      <c r="G113" s="1"/>
      <c r="H113" s="1"/>
      <c r="I113" s="163"/>
      <c r="J113" s="88"/>
      <c r="K113" s="1"/>
      <c r="L113" s="2"/>
    </row>
    <row r="114" spans="1:12" x14ac:dyDescent="0.25">
      <c r="A114" s="1"/>
      <c r="B114" s="1"/>
      <c r="C114" s="163"/>
      <c r="D114" s="88"/>
      <c r="E114" s="1"/>
      <c r="F114" s="1"/>
      <c r="G114" s="1"/>
      <c r="H114" s="1"/>
      <c r="I114" s="163"/>
      <c r="J114" s="88"/>
      <c r="K114" s="1"/>
      <c r="L114" s="2"/>
    </row>
    <row r="115" spans="1:12" x14ac:dyDescent="0.25">
      <c r="A115" s="1"/>
      <c r="B115" s="1"/>
      <c r="C115" s="163"/>
      <c r="D115" s="88"/>
      <c r="E115" s="1"/>
      <c r="F115" s="1"/>
      <c r="G115" s="1"/>
      <c r="H115" s="1"/>
      <c r="I115" s="163"/>
      <c r="J115" s="88"/>
      <c r="K115" s="1"/>
      <c r="L115" s="2"/>
    </row>
    <row r="116" spans="1:12" x14ac:dyDescent="0.25">
      <c r="A116" s="1"/>
      <c r="B116" s="1"/>
      <c r="C116" s="163"/>
      <c r="D116" s="88"/>
      <c r="E116" s="1"/>
      <c r="F116" s="1"/>
      <c r="G116" s="1"/>
      <c r="H116" s="1"/>
      <c r="I116" s="163"/>
      <c r="J116" s="88"/>
      <c r="K116" s="1"/>
      <c r="L116" s="2"/>
    </row>
    <row r="117" spans="1:12" x14ac:dyDescent="0.25">
      <c r="A117" s="1"/>
      <c r="B117" s="1"/>
      <c r="C117" s="163"/>
      <c r="D117" s="88"/>
      <c r="E117" s="1"/>
      <c r="F117" s="1"/>
      <c r="G117" s="1"/>
      <c r="H117" s="1"/>
      <c r="I117" s="163"/>
      <c r="J117" s="88"/>
      <c r="K117" s="1"/>
      <c r="L117" s="2"/>
    </row>
    <row r="118" spans="1:12" x14ac:dyDescent="0.25">
      <c r="A118" s="1"/>
      <c r="B118" s="1"/>
      <c r="C118" s="163"/>
      <c r="D118" s="88"/>
      <c r="E118" s="1"/>
      <c r="F118" s="1"/>
      <c r="G118" s="1"/>
      <c r="H118" s="1"/>
      <c r="I118" s="163"/>
      <c r="J118" s="88"/>
      <c r="K118" s="1"/>
    </row>
    <row r="119" spans="1:12" x14ac:dyDescent="0.25">
      <c r="A119" s="1"/>
      <c r="B119" s="1"/>
      <c r="C119" s="163"/>
      <c r="D119" s="88"/>
      <c r="E119" s="1"/>
      <c r="F119" s="1"/>
      <c r="G119" s="1"/>
      <c r="H119" s="1"/>
      <c r="I119" s="163"/>
      <c r="J119" s="88"/>
      <c r="K119" s="1"/>
    </row>
    <row r="120" spans="1:12" x14ac:dyDescent="0.25">
      <c r="A120" s="1"/>
      <c r="B120" s="1"/>
      <c r="C120" s="163"/>
      <c r="D120" s="88"/>
      <c r="E120" s="1"/>
      <c r="F120" s="1"/>
      <c r="G120" s="1"/>
      <c r="H120" s="1"/>
      <c r="I120" s="163"/>
      <c r="J120" s="88"/>
      <c r="K120" s="1"/>
    </row>
    <row r="121" spans="1:12" x14ac:dyDescent="0.25">
      <c r="A121" s="1"/>
      <c r="B121" s="1"/>
      <c r="C121" s="163"/>
      <c r="D121" s="88"/>
      <c r="E121" s="1"/>
      <c r="F121" s="1"/>
      <c r="G121" s="1"/>
      <c r="H121" s="1"/>
      <c r="I121" s="163"/>
      <c r="J121" s="88"/>
      <c r="K121" s="1"/>
    </row>
    <row r="122" spans="1:12" x14ac:dyDescent="0.25">
      <c r="A122" s="1"/>
      <c r="B122" s="1"/>
      <c r="C122" s="163"/>
      <c r="D122" s="88"/>
      <c r="E122" s="1"/>
      <c r="F122" s="1"/>
      <c r="G122" s="1"/>
      <c r="H122" s="1"/>
      <c r="I122" s="163"/>
      <c r="J122" s="88"/>
      <c r="K122" s="1"/>
    </row>
    <row r="123" spans="1:12" x14ac:dyDescent="0.25">
      <c r="A123" s="1"/>
      <c r="B123" s="1"/>
      <c r="C123" s="163"/>
      <c r="D123" s="88"/>
      <c r="E123" s="1"/>
      <c r="F123" s="1"/>
      <c r="G123" s="1"/>
      <c r="H123" s="1"/>
      <c r="I123" s="163"/>
      <c r="J123" s="88"/>
      <c r="K123" s="1"/>
    </row>
    <row r="124" spans="1:12" x14ac:dyDescent="0.25">
      <c r="A124" s="1"/>
      <c r="B124" s="1"/>
      <c r="C124" s="163"/>
      <c r="D124" s="88"/>
      <c r="E124" s="1"/>
      <c r="F124" s="1"/>
      <c r="G124" s="1"/>
      <c r="H124" s="1"/>
      <c r="I124" s="163"/>
      <c r="J124" s="88"/>
      <c r="K124" s="1"/>
    </row>
    <row r="125" spans="1:12" x14ac:dyDescent="0.25">
      <c r="A125" s="1"/>
      <c r="B125" s="1"/>
      <c r="C125" s="163"/>
      <c r="D125" s="88"/>
      <c r="E125" s="1"/>
      <c r="F125" s="1"/>
      <c r="G125" s="1"/>
      <c r="H125" s="1"/>
      <c r="I125" s="163"/>
      <c r="J125" s="88"/>
      <c r="K125" s="1"/>
    </row>
    <row r="126" spans="1:12" s="3" customFormat="1" x14ac:dyDescent="0.25">
      <c r="A126" s="1"/>
      <c r="B126" s="1"/>
      <c r="C126" s="163"/>
      <c r="D126" s="88"/>
      <c r="E126" s="1"/>
      <c r="F126" s="1"/>
      <c r="G126" s="1"/>
      <c r="H126" s="1"/>
      <c r="I126" s="163"/>
      <c r="J126" s="88"/>
      <c r="K126" s="1"/>
    </row>
    <row r="127" spans="1:12" s="3" customFormat="1" x14ac:dyDescent="0.25">
      <c r="A127" s="1"/>
      <c r="B127" s="1"/>
      <c r="C127" s="163"/>
      <c r="D127" s="88"/>
      <c r="E127" s="1"/>
      <c r="F127" s="1"/>
      <c r="G127" s="1"/>
      <c r="H127" s="1"/>
      <c r="I127" s="163"/>
      <c r="J127" s="88"/>
      <c r="K127" s="1"/>
    </row>
    <row r="128" spans="1:12" s="3" customFormat="1" x14ac:dyDescent="0.25">
      <c r="A128" s="1"/>
      <c r="B128" s="1"/>
      <c r="C128" s="163"/>
      <c r="D128" s="88"/>
      <c r="E128" s="1"/>
      <c r="F128" s="1"/>
      <c r="G128" s="1"/>
      <c r="H128" s="1"/>
      <c r="I128" s="163"/>
      <c r="J128" s="88"/>
      <c r="K128" s="1"/>
    </row>
    <row r="129" spans="1:11" s="3" customFormat="1" x14ac:dyDescent="0.25">
      <c r="A129" s="1"/>
      <c r="B129" s="1"/>
      <c r="C129" s="163"/>
      <c r="D129" s="88"/>
      <c r="E129" s="1"/>
      <c r="F129" s="1"/>
      <c r="G129" s="1"/>
      <c r="H129" s="1"/>
      <c r="I129" s="163"/>
      <c r="J129" s="88"/>
      <c r="K129" s="1"/>
    </row>
    <row r="130" spans="1:11" s="3" customFormat="1" x14ac:dyDescent="0.25">
      <c r="A130" s="1"/>
      <c r="B130" s="1"/>
      <c r="C130" s="163"/>
      <c r="D130" s="88"/>
      <c r="E130" s="1"/>
      <c r="F130" s="1"/>
      <c r="G130" s="1"/>
      <c r="H130" s="1"/>
      <c r="I130" s="163"/>
      <c r="J130" s="88"/>
      <c r="K130" s="1"/>
    </row>
    <row r="131" spans="1:11" s="3" customFormat="1" x14ac:dyDescent="0.25">
      <c r="A131" s="1"/>
      <c r="B131" s="1"/>
      <c r="C131" s="163"/>
      <c r="D131" s="88"/>
      <c r="E131" s="1"/>
      <c r="F131" s="1"/>
      <c r="G131" s="1"/>
      <c r="H131" s="1"/>
      <c r="I131" s="163"/>
      <c r="J131" s="88"/>
      <c r="K131" s="1"/>
    </row>
    <row r="132" spans="1:11" s="3" customFormat="1" x14ac:dyDescent="0.25">
      <c r="A132" s="1"/>
      <c r="B132" s="1"/>
      <c r="C132" s="163"/>
      <c r="D132" s="88"/>
      <c r="E132" s="1"/>
      <c r="F132" s="1"/>
      <c r="G132" s="1"/>
      <c r="H132" s="1"/>
      <c r="I132" s="163"/>
      <c r="J132" s="88"/>
      <c r="K132" s="1"/>
    </row>
    <row r="133" spans="1:11" s="3" customFormat="1" x14ac:dyDescent="0.25">
      <c r="A133" s="1"/>
      <c r="B133" s="1"/>
      <c r="C133" s="163"/>
      <c r="D133" s="88"/>
      <c r="E133" s="1"/>
      <c r="F133" s="1"/>
      <c r="G133" s="1"/>
      <c r="H133" s="1"/>
      <c r="I133" s="163"/>
      <c r="J133" s="88"/>
      <c r="K133" s="1"/>
    </row>
    <row r="134" spans="1:11" s="3" customFormat="1" x14ac:dyDescent="0.25">
      <c r="A134" s="1"/>
      <c r="B134" s="1"/>
      <c r="C134" s="163"/>
      <c r="D134" s="88"/>
      <c r="E134" s="1"/>
      <c r="F134" s="1"/>
      <c r="G134" s="1"/>
      <c r="H134" s="1"/>
      <c r="I134" s="163"/>
      <c r="J134" s="88"/>
      <c r="K134" s="1"/>
    </row>
    <row r="135" spans="1:11" s="3" customFormat="1" x14ac:dyDescent="0.25">
      <c r="A135" s="1"/>
      <c r="B135" s="1"/>
      <c r="C135" s="163"/>
      <c r="D135" s="88"/>
      <c r="E135" s="1"/>
      <c r="F135" s="1"/>
      <c r="G135" s="1"/>
      <c r="H135" s="1"/>
      <c r="I135" s="163"/>
      <c r="J135" s="88"/>
      <c r="K135" s="1"/>
    </row>
    <row r="136" spans="1:11" s="3" customFormat="1" x14ac:dyDescent="0.25">
      <c r="A136" s="1"/>
      <c r="B136" s="1"/>
      <c r="C136" s="163"/>
      <c r="D136" s="88"/>
      <c r="E136" s="1"/>
      <c r="F136" s="1"/>
      <c r="G136" s="1"/>
      <c r="H136" s="1"/>
      <c r="I136" s="163"/>
      <c r="J136" s="88"/>
      <c r="K136" s="1"/>
    </row>
    <row r="137" spans="1:11" s="3" customFormat="1" x14ac:dyDescent="0.25">
      <c r="A137" s="1"/>
      <c r="B137" s="1"/>
      <c r="C137" s="163"/>
      <c r="D137" s="88"/>
      <c r="E137" s="1"/>
      <c r="F137" s="1"/>
      <c r="G137" s="1"/>
      <c r="H137" s="1"/>
      <c r="I137" s="163"/>
      <c r="J137" s="88"/>
      <c r="K137" s="1"/>
    </row>
    <row r="138" spans="1:11" s="3" customFormat="1" x14ac:dyDescent="0.25">
      <c r="A138" s="1"/>
      <c r="B138" s="1"/>
      <c r="C138" s="163"/>
      <c r="D138" s="88"/>
      <c r="E138" s="1"/>
      <c r="F138" s="1"/>
      <c r="G138" s="1"/>
      <c r="H138" s="1"/>
      <c r="I138" s="163"/>
      <c r="J138" s="88"/>
      <c r="K138" s="1"/>
    </row>
    <row r="139" spans="1:11" s="3" customFormat="1" x14ac:dyDescent="0.25">
      <c r="A139" s="1"/>
      <c r="B139" s="1"/>
      <c r="C139" s="163"/>
      <c r="D139" s="88"/>
      <c r="E139" s="1"/>
      <c r="F139" s="1"/>
      <c r="G139" s="1"/>
      <c r="H139" s="1"/>
      <c r="I139" s="163"/>
      <c r="J139" s="88"/>
      <c r="K139" s="1"/>
    </row>
    <row r="140" spans="1:11" s="3" customFormat="1" x14ac:dyDescent="0.25">
      <c r="A140" s="1"/>
      <c r="B140" s="1"/>
      <c r="C140" s="163"/>
      <c r="D140" s="88"/>
      <c r="E140" s="1"/>
      <c r="F140" s="1"/>
      <c r="G140" s="1"/>
      <c r="H140" s="1"/>
      <c r="I140" s="163"/>
      <c r="J140" s="88"/>
      <c r="K140" s="1"/>
    </row>
    <row r="141" spans="1:11" s="3" customFormat="1" x14ac:dyDescent="0.25">
      <c r="A141" s="1"/>
      <c r="B141" s="1"/>
      <c r="C141" s="163"/>
      <c r="D141" s="88"/>
      <c r="E141" s="1"/>
      <c r="F141" s="1"/>
      <c r="G141" s="1"/>
      <c r="H141" s="1"/>
      <c r="I141" s="163"/>
      <c r="J141" s="88"/>
      <c r="K141" s="1"/>
    </row>
    <row r="142" spans="1:11" s="3" customFormat="1" x14ac:dyDescent="0.25">
      <c r="A142" s="1"/>
      <c r="B142" s="1"/>
      <c r="C142" s="163"/>
      <c r="D142" s="88"/>
      <c r="E142" s="1"/>
      <c r="F142" s="1"/>
      <c r="G142" s="1"/>
      <c r="H142" s="1"/>
      <c r="I142" s="163"/>
      <c r="J142" s="88"/>
      <c r="K142" s="1"/>
    </row>
    <row r="143" spans="1:11" s="3" customFormat="1" x14ac:dyDescent="0.25">
      <c r="A143" s="1"/>
      <c r="B143" s="1"/>
      <c r="C143" s="163"/>
      <c r="D143" s="88"/>
      <c r="E143" s="1"/>
      <c r="F143" s="1"/>
      <c r="G143" s="1"/>
      <c r="H143" s="1"/>
      <c r="I143" s="163"/>
      <c r="J143" s="88"/>
      <c r="K143" s="1"/>
    </row>
    <row r="144" spans="1:11" s="3" customFormat="1" x14ac:dyDescent="0.25">
      <c r="A144" s="1"/>
      <c r="B144" s="1"/>
      <c r="C144" s="163"/>
      <c r="D144" s="88"/>
      <c r="E144" s="1"/>
      <c r="F144" s="1"/>
      <c r="G144" s="1"/>
      <c r="H144" s="1"/>
      <c r="I144" s="163"/>
      <c r="J144" s="88"/>
      <c r="K144" s="1"/>
    </row>
    <row r="145" spans="1:11" s="3" customFormat="1" x14ac:dyDescent="0.25">
      <c r="A145" s="1"/>
      <c r="B145" s="1"/>
      <c r="C145" s="163"/>
      <c r="D145" s="88"/>
      <c r="E145" s="1"/>
      <c r="F145" s="1"/>
      <c r="G145" s="1"/>
      <c r="H145" s="1"/>
      <c r="I145" s="163"/>
      <c r="J145" s="88"/>
      <c r="K145" s="1"/>
    </row>
    <row r="146" spans="1:11" s="3" customFormat="1" x14ac:dyDescent="0.25">
      <c r="A146" s="1"/>
      <c r="B146" s="1"/>
      <c r="C146" s="163"/>
      <c r="D146" s="88"/>
      <c r="E146" s="1"/>
      <c r="F146" s="1"/>
      <c r="G146" s="1"/>
      <c r="H146" s="1"/>
      <c r="I146" s="163"/>
      <c r="J146" s="88"/>
      <c r="K146" s="1"/>
    </row>
    <row r="147" spans="1:11" s="3" customFormat="1" x14ac:dyDescent="0.25">
      <c r="A147" s="1"/>
      <c r="B147" s="1"/>
      <c r="C147" s="163"/>
      <c r="D147" s="88"/>
      <c r="E147" s="1"/>
      <c r="F147" s="1"/>
      <c r="G147" s="1"/>
      <c r="H147" s="1"/>
      <c r="I147" s="163"/>
      <c r="J147" s="88"/>
      <c r="K147" s="1"/>
    </row>
    <row r="148" spans="1:11" s="3" customFormat="1" x14ac:dyDescent="0.25">
      <c r="A148" s="1"/>
      <c r="B148" s="1"/>
      <c r="C148" s="163"/>
      <c r="D148" s="88"/>
      <c r="E148" s="1"/>
      <c r="F148" s="1"/>
      <c r="G148" s="1"/>
      <c r="H148" s="1"/>
      <c r="I148" s="163"/>
      <c r="J148" s="88"/>
      <c r="K148" s="1"/>
    </row>
    <row r="149" spans="1:11" s="3" customFormat="1" x14ac:dyDescent="0.25">
      <c r="A149" s="1"/>
      <c r="B149" s="1"/>
      <c r="C149" s="163"/>
      <c r="D149" s="88"/>
      <c r="E149" s="1"/>
      <c r="F149" s="1"/>
      <c r="G149" s="1"/>
      <c r="H149" s="1"/>
      <c r="I149" s="163"/>
      <c r="J149" s="88"/>
      <c r="K149" s="1"/>
    </row>
    <row r="150" spans="1:11" s="3" customFormat="1" x14ac:dyDescent="0.25">
      <c r="A150" s="1"/>
      <c r="B150" s="1"/>
      <c r="C150" s="163"/>
      <c r="D150" s="88"/>
      <c r="E150" s="1"/>
      <c r="F150" s="1"/>
      <c r="G150" s="1"/>
      <c r="H150" s="1"/>
      <c r="I150" s="163"/>
      <c r="J150" s="88"/>
      <c r="K150" s="1"/>
    </row>
    <row r="151" spans="1:11" s="3" customFormat="1" x14ac:dyDescent="0.25">
      <c r="A151" s="1"/>
      <c r="B151" s="1"/>
      <c r="C151" s="163"/>
      <c r="D151" s="88"/>
      <c r="E151" s="1"/>
      <c r="F151" s="1"/>
      <c r="G151" s="1"/>
      <c r="H151" s="1"/>
      <c r="I151" s="163"/>
      <c r="J151" s="88"/>
      <c r="K151" s="1"/>
    </row>
    <row r="152" spans="1:11" s="3" customFormat="1" x14ac:dyDescent="0.25">
      <c r="A152" s="1"/>
      <c r="B152" s="1"/>
      <c r="C152" s="163"/>
      <c r="D152" s="88"/>
      <c r="E152" s="1"/>
      <c r="F152" s="1"/>
      <c r="G152" s="1"/>
      <c r="H152" s="1"/>
      <c r="I152" s="163"/>
      <c r="J152" s="88"/>
      <c r="K152" s="1"/>
    </row>
    <row r="153" spans="1:11" s="3" customFormat="1" x14ac:dyDescent="0.25">
      <c r="A153" s="1"/>
      <c r="B153" s="1"/>
      <c r="C153" s="163"/>
      <c r="D153" s="88"/>
      <c r="E153" s="1"/>
      <c r="F153" s="1"/>
      <c r="G153" s="1"/>
      <c r="H153" s="1"/>
      <c r="I153" s="163"/>
      <c r="J153" s="88"/>
      <c r="K153" s="1"/>
    </row>
    <row r="154" spans="1:11" s="3" customFormat="1" x14ac:dyDescent="0.25">
      <c r="A154" s="1"/>
      <c r="B154" s="1"/>
      <c r="C154" s="163"/>
      <c r="D154" s="88"/>
      <c r="E154" s="1"/>
      <c r="F154" s="1"/>
      <c r="G154" s="1"/>
      <c r="H154" s="1"/>
      <c r="I154" s="163"/>
      <c r="J154" s="88"/>
      <c r="K154" s="1"/>
    </row>
    <row r="155" spans="1:11" s="3" customFormat="1" x14ac:dyDescent="0.25">
      <c r="A155" s="1"/>
      <c r="B155" s="1"/>
      <c r="C155" s="163"/>
      <c r="D155" s="88"/>
      <c r="E155" s="1"/>
      <c r="F155" s="1"/>
      <c r="G155" s="1"/>
      <c r="H155" s="1"/>
      <c r="I155" s="163"/>
      <c r="J155" s="88"/>
      <c r="K155" s="1"/>
    </row>
    <row r="156" spans="1:11" s="3" customFormat="1" x14ac:dyDescent="0.25">
      <c r="A156" s="1"/>
      <c r="B156" s="1"/>
      <c r="C156" s="163"/>
      <c r="D156" s="88"/>
      <c r="E156" s="1"/>
      <c r="F156" s="1"/>
      <c r="G156" s="1"/>
      <c r="H156" s="1"/>
      <c r="I156" s="163"/>
      <c r="J156" s="88"/>
      <c r="K156" s="1"/>
    </row>
    <row r="157" spans="1:11" s="3" customFormat="1" x14ac:dyDescent="0.25">
      <c r="A157" s="1"/>
      <c r="B157" s="1"/>
      <c r="C157" s="163"/>
      <c r="D157" s="88"/>
      <c r="E157" s="1"/>
      <c r="F157" s="1"/>
      <c r="G157" s="1"/>
      <c r="H157" s="1"/>
      <c r="I157" s="163"/>
      <c r="J157" s="88"/>
      <c r="K157" s="1"/>
    </row>
    <row r="158" spans="1:11" s="3" customFormat="1" x14ac:dyDescent="0.25">
      <c r="A158" s="1"/>
      <c r="B158" s="1"/>
      <c r="C158" s="163"/>
      <c r="D158" s="88"/>
      <c r="E158" s="1"/>
      <c r="F158" s="1"/>
      <c r="G158" s="1"/>
      <c r="H158" s="1"/>
      <c r="I158" s="163"/>
      <c r="J158" s="88"/>
      <c r="K158" s="1"/>
    </row>
    <row r="159" spans="1:11" s="3" customFormat="1" x14ac:dyDescent="0.25">
      <c r="A159" s="1"/>
      <c r="B159" s="1"/>
      <c r="C159" s="163"/>
      <c r="D159" s="88"/>
      <c r="E159" s="1"/>
      <c r="F159" s="1"/>
      <c r="G159" s="1"/>
      <c r="H159" s="1"/>
      <c r="I159" s="163"/>
      <c r="J159" s="88"/>
      <c r="K159" s="1"/>
    </row>
    <row r="160" spans="1:11" s="3" customFormat="1" x14ac:dyDescent="0.25">
      <c r="A160" s="1"/>
      <c r="B160" s="1"/>
      <c r="C160" s="163"/>
      <c r="D160" s="88"/>
      <c r="E160" s="1"/>
      <c r="F160" s="1"/>
      <c r="G160" s="1"/>
      <c r="H160" s="1"/>
      <c r="I160" s="163"/>
      <c r="J160" s="88"/>
      <c r="K160" s="1"/>
    </row>
    <row r="161" spans="1:11" s="3" customFormat="1" x14ac:dyDescent="0.25">
      <c r="A161" s="1"/>
      <c r="B161" s="1"/>
      <c r="C161" s="163"/>
      <c r="D161" s="88"/>
      <c r="E161" s="1"/>
      <c r="F161" s="1"/>
      <c r="G161" s="1"/>
      <c r="H161" s="1"/>
      <c r="I161" s="163"/>
      <c r="J161" s="88"/>
      <c r="K161" s="1"/>
    </row>
    <row r="162" spans="1:11" s="3" customFormat="1" x14ac:dyDescent="0.25">
      <c r="A162" s="1"/>
      <c r="B162" s="1"/>
      <c r="C162" s="163"/>
      <c r="D162" s="88"/>
      <c r="E162" s="1"/>
      <c r="F162" s="1"/>
      <c r="G162" s="1"/>
      <c r="H162" s="1"/>
      <c r="I162" s="163"/>
      <c r="J162" s="88"/>
      <c r="K162" s="1"/>
    </row>
    <row r="163" spans="1:11" s="3" customFormat="1" x14ac:dyDescent="0.25">
      <c r="A163" s="1"/>
      <c r="B163" s="1"/>
      <c r="C163" s="163"/>
      <c r="D163" s="88"/>
      <c r="E163" s="1"/>
      <c r="F163" s="1"/>
      <c r="G163" s="1"/>
      <c r="H163" s="1"/>
      <c r="I163" s="163"/>
      <c r="J163" s="88"/>
      <c r="K163" s="1"/>
    </row>
    <row r="164" spans="1:11" s="3" customFormat="1" x14ac:dyDescent="0.25">
      <c r="A164" s="1"/>
      <c r="B164" s="1"/>
      <c r="C164" s="163"/>
      <c r="D164" s="88"/>
      <c r="E164" s="1"/>
      <c r="F164" s="1"/>
      <c r="G164" s="1"/>
      <c r="H164" s="1"/>
      <c r="I164" s="163"/>
      <c r="J164" s="88"/>
      <c r="K164" s="1"/>
    </row>
    <row r="165" spans="1:11" s="3" customFormat="1" x14ac:dyDescent="0.25">
      <c r="A165" s="1"/>
      <c r="B165" s="1"/>
      <c r="C165" s="163"/>
      <c r="D165" s="88"/>
      <c r="E165" s="1"/>
      <c r="F165" s="1"/>
      <c r="G165" s="1"/>
      <c r="H165" s="1"/>
      <c r="I165" s="163"/>
      <c r="J165" s="88"/>
      <c r="K165" s="1"/>
    </row>
    <row r="166" spans="1:11" s="3" customFormat="1" x14ac:dyDescent="0.25">
      <c r="A166" s="1"/>
      <c r="B166" s="1"/>
      <c r="C166" s="163"/>
      <c r="D166" s="88"/>
      <c r="E166" s="1"/>
      <c r="F166" s="1"/>
      <c r="G166" s="1"/>
      <c r="H166" s="1"/>
      <c r="I166" s="163"/>
      <c r="J166" s="88"/>
      <c r="K166" s="1"/>
    </row>
    <row r="167" spans="1:11" s="3" customFormat="1" x14ac:dyDescent="0.25">
      <c r="A167" s="1"/>
      <c r="B167" s="1"/>
      <c r="C167" s="163"/>
      <c r="D167" s="88"/>
      <c r="E167" s="1"/>
      <c r="F167" s="1"/>
      <c r="G167" s="1"/>
      <c r="H167" s="1"/>
      <c r="I167" s="163"/>
      <c r="J167" s="88"/>
      <c r="K167" s="1"/>
    </row>
    <row r="168" spans="1:11" s="3" customFormat="1" x14ac:dyDescent="0.25">
      <c r="A168" s="1"/>
      <c r="B168" s="1"/>
      <c r="C168" s="163"/>
      <c r="D168" s="88"/>
      <c r="E168" s="1"/>
      <c r="F168" s="1"/>
      <c r="G168" s="1"/>
      <c r="H168" s="1"/>
      <c r="I168" s="163"/>
      <c r="J168" s="88"/>
      <c r="K168" s="1"/>
    </row>
    <row r="169" spans="1:11" s="3" customFormat="1" x14ac:dyDescent="0.25">
      <c r="A169" s="1"/>
      <c r="B169" s="1"/>
      <c r="C169" s="163"/>
      <c r="D169" s="88"/>
      <c r="E169" s="1"/>
      <c r="F169" s="1"/>
      <c r="G169" s="1"/>
      <c r="H169" s="1"/>
      <c r="I169" s="163"/>
      <c r="J169" s="88"/>
      <c r="K169" s="1"/>
    </row>
    <row r="170" spans="1:11" s="3" customFormat="1" x14ac:dyDescent="0.25">
      <c r="A170" s="1"/>
      <c r="B170" s="1"/>
      <c r="C170" s="163"/>
      <c r="D170" s="88"/>
      <c r="E170" s="1"/>
      <c r="F170" s="1"/>
      <c r="G170" s="1"/>
      <c r="H170" s="1"/>
      <c r="I170" s="163"/>
      <c r="J170" s="88"/>
      <c r="K170" s="1"/>
    </row>
    <row r="171" spans="1:11" s="3" customFormat="1" x14ac:dyDescent="0.25">
      <c r="A171" s="1"/>
      <c r="B171" s="1"/>
      <c r="C171" s="163"/>
      <c r="D171" s="88"/>
      <c r="E171" s="1"/>
      <c r="F171" s="1"/>
      <c r="G171" s="1"/>
      <c r="H171" s="1"/>
      <c r="I171" s="163"/>
      <c r="J171" s="88"/>
      <c r="K171" s="1"/>
    </row>
    <row r="172" spans="1:11" s="3" customFormat="1" x14ac:dyDescent="0.25">
      <c r="A172" s="1"/>
      <c r="B172" s="1"/>
      <c r="C172" s="163"/>
      <c r="D172" s="88"/>
      <c r="E172" s="1"/>
      <c r="F172" s="1"/>
      <c r="G172" s="1"/>
      <c r="H172" s="1"/>
      <c r="I172" s="163"/>
      <c r="J172" s="88"/>
      <c r="K172" s="1"/>
    </row>
    <row r="173" spans="1:11" s="3" customFormat="1" x14ac:dyDescent="0.25">
      <c r="A173" s="1"/>
      <c r="B173" s="1"/>
      <c r="C173" s="163"/>
      <c r="D173" s="88"/>
      <c r="E173" s="1"/>
      <c r="F173" s="1"/>
      <c r="G173" s="1"/>
      <c r="H173" s="1"/>
      <c r="I173" s="163"/>
      <c r="J173" s="88"/>
      <c r="K173" s="1"/>
    </row>
    <row r="174" spans="1:11" s="3" customFormat="1" x14ac:dyDescent="0.25">
      <c r="A174" s="1"/>
      <c r="B174" s="1"/>
      <c r="C174" s="163"/>
      <c r="D174" s="88"/>
      <c r="E174" s="1"/>
      <c r="F174" s="1"/>
      <c r="G174" s="1"/>
      <c r="H174" s="1"/>
      <c r="I174" s="163"/>
      <c r="J174" s="88"/>
      <c r="K174" s="1"/>
    </row>
    <row r="175" spans="1:11" s="3" customFormat="1" x14ac:dyDescent="0.25">
      <c r="A175" s="2"/>
      <c r="B175" s="2"/>
      <c r="C175" s="2"/>
      <c r="D175" s="2"/>
      <c r="E175" s="2"/>
      <c r="F175" s="1"/>
      <c r="G175" s="1"/>
      <c r="H175" s="1"/>
      <c r="I175" s="163"/>
      <c r="J175" s="88"/>
      <c r="K175" s="1"/>
    </row>
    <row r="176" spans="1:11" s="3" customFormat="1" x14ac:dyDescent="0.25">
      <c r="A176" s="2"/>
      <c r="B176" s="2"/>
      <c r="C176" s="2"/>
      <c r="D176" s="2"/>
      <c r="E176" s="2"/>
      <c r="F176" s="1"/>
      <c r="G176" s="1"/>
      <c r="H176" s="1"/>
      <c r="I176" s="163"/>
      <c r="J176" s="88"/>
      <c r="K176" s="1"/>
    </row>
    <row r="177" spans="1:11" s="3" customFormat="1" x14ac:dyDescent="0.25">
      <c r="A177" s="2"/>
      <c r="B177" s="2"/>
      <c r="C177" s="2"/>
      <c r="D177" s="2"/>
      <c r="E177" s="2"/>
      <c r="F177" s="1"/>
      <c r="G177" s="1"/>
      <c r="H177" s="1"/>
      <c r="I177" s="163"/>
      <c r="J177" s="88"/>
      <c r="K177" s="1"/>
    </row>
    <row r="178" spans="1:11" s="3" customFormat="1" x14ac:dyDescent="0.25">
      <c r="A178" s="2"/>
      <c r="B178" s="2"/>
      <c r="C178" s="2"/>
      <c r="D178" s="2"/>
      <c r="E178" s="2"/>
      <c r="F178" s="1"/>
      <c r="G178" s="1"/>
      <c r="H178" s="1"/>
      <c r="I178" s="163"/>
      <c r="J178" s="88"/>
      <c r="K178" s="1"/>
    </row>
    <row r="179" spans="1:11" s="3" customFormat="1" x14ac:dyDescent="0.25">
      <c r="A179" s="2"/>
      <c r="B179" s="2"/>
      <c r="C179" s="2"/>
      <c r="D179" s="2"/>
      <c r="E179" s="2"/>
      <c r="F179" s="1"/>
      <c r="G179" s="1"/>
      <c r="H179" s="1"/>
      <c r="I179" s="163"/>
      <c r="J179" s="88"/>
      <c r="K179" s="1"/>
    </row>
    <row r="180" spans="1:11" s="3" customFormat="1" x14ac:dyDescent="0.25">
      <c r="A180" s="2"/>
      <c r="B180" s="2"/>
      <c r="C180" s="2"/>
      <c r="D180" s="2"/>
      <c r="E180" s="2"/>
      <c r="F180" s="1"/>
      <c r="G180" s="1"/>
      <c r="H180" s="1"/>
      <c r="I180" s="163"/>
      <c r="J180" s="88"/>
      <c r="K180" s="1"/>
    </row>
    <row r="181" spans="1:11" s="3" customFormat="1" x14ac:dyDescent="0.25">
      <c r="A181" s="2"/>
      <c r="B181" s="2"/>
      <c r="C181" s="2"/>
      <c r="D181" s="2"/>
      <c r="E181" s="2"/>
      <c r="F181" s="1"/>
      <c r="G181" s="1"/>
      <c r="H181" s="1"/>
      <c r="I181" s="163"/>
      <c r="J181" s="88"/>
      <c r="K181" s="1"/>
    </row>
    <row r="182" spans="1:11" s="3" customFormat="1" x14ac:dyDescent="0.25">
      <c r="A182" s="2"/>
      <c r="B182" s="2"/>
      <c r="C182" s="2"/>
      <c r="D182" s="2"/>
      <c r="E182" s="2"/>
      <c r="F182" s="1"/>
      <c r="G182" s="1"/>
      <c r="H182" s="1"/>
      <c r="I182" s="163"/>
      <c r="J182" s="88"/>
      <c r="K182" s="1"/>
    </row>
    <row r="183" spans="1:11" s="3" customFormat="1" x14ac:dyDescent="0.25">
      <c r="A183" s="2"/>
      <c r="B183" s="2"/>
      <c r="C183" s="2"/>
      <c r="D183" s="2"/>
      <c r="E183" s="2"/>
      <c r="F183" s="1"/>
      <c r="G183" s="1"/>
      <c r="H183" s="1"/>
      <c r="I183" s="163"/>
      <c r="J183" s="88"/>
      <c r="K183" s="1"/>
    </row>
    <row r="184" spans="1:11" s="3" customFormat="1" x14ac:dyDescent="0.25">
      <c r="A184" s="2"/>
      <c r="B184" s="2"/>
      <c r="C184" s="2"/>
      <c r="D184" s="2"/>
      <c r="E184" s="2"/>
      <c r="F184" s="1"/>
      <c r="G184" s="1"/>
      <c r="H184" s="1"/>
      <c r="I184" s="163"/>
      <c r="J184" s="88"/>
      <c r="K184" s="1"/>
    </row>
    <row r="185" spans="1:11" s="3" customFormat="1" x14ac:dyDescent="0.25">
      <c r="A185" s="2"/>
      <c r="B185" s="2"/>
      <c r="C185" s="2"/>
      <c r="D185" s="2"/>
      <c r="E185" s="2"/>
      <c r="F185" s="1"/>
      <c r="G185" s="1"/>
      <c r="H185" s="1"/>
      <c r="I185" s="163"/>
      <c r="J185" s="88"/>
      <c r="K185" s="1"/>
    </row>
    <row r="186" spans="1:11" s="3" customFormat="1" x14ac:dyDescent="0.25">
      <c r="A186" s="2"/>
      <c r="B186" s="2"/>
      <c r="C186" s="2"/>
      <c r="D186" s="2"/>
      <c r="E186" s="2"/>
      <c r="F186" s="1"/>
      <c r="G186" s="1"/>
      <c r="H186" s="1"/>
      <c r="I186" s="163"/>
      <c r="J186" s="88"/>
      <c r="K186" s="1"/>
    </row>
    <row r="187" spans="1:11" s="3" customFormat="1" x14ac:dyDescent="0.25">
      <c r="A187" s="2"/>
      <c r="B187" s="2"/>
      <c r="C187" s="2"/>
      <c r="D187" s="2"/>
      <c r="E187" s="2"/>
      <c r="F187" s="1"/>
      <c r="G187" s="1"/>
      <c r="H187" s="1"/>
      <c r="I187" s="163"/>
      <c r="J187" s="88"/>
      <c r="K187" s="1"/>
    </row>
    <row r="188" spans="1:11" s="3" customFormat="1" x14ac:dyDescent="0.25">
      <c r="A188" s="2"/>
      <c r="B188" s="2"/>
      <c r="C188" s="2"/>
      <c r="D188" s="2"/>
      <c r="E188" s="2"/>
      <c r="F188" s="1"/>
      <c r="G188" s="1"/>
      <c r="H188" s="1"/>
      <c r="I188" s="163"/>
      <c r="J188" s="88"/>
      <c r="K188" s="1"/>
    </row>
    <row r="189" spans="1:11" s="3" customFormat="1" x14ac:dyDescent="0.25">
      <c r="A189" s="2"/>
      <c r="B189" s="2"/>
      <c r="C189" s="2"/>
      <c r="D189" s="2"/>
      <c r="E189" s="2"/>
      <c r="F189" s="1"/>
      <c r="G189" s="1"/>
      <c r="H189" s="1"/>
      <c r="I189" s="163"/>
      <c r="J189" s="88"/>
      <c r="K189" s="1"/>
    </row>
    <row r="190" spans="1:11" s="3" customFormat="1" x14ac:dyDescent="0.25">
      <c r="A190" s="2"/>
      <c r="B190" s="2"/>
      <c r="C190" s="2"/>
      <c r="D190" s="2"/>
      <c r="E190" s="2"/>
      <c r="F190" s="1"/>
      <c r="G190" s="1"/>
      <c r="H190" s="1"/>
      <c r="I190" s="163"/>
      <c r="J190" s="88"/>
      <c r="K190" s="1"/>
    </row>
    <row r="191" spans="1:11" s="3" customFormat="1" x14ac:dyDescent="0.25">
      <c r="A191" s="2"/>
      <c r="B191" s="2"/>
      <c r="C191" s="2"/>
      <c r="D191" s="2"/>
      <c r="E191" s="2"/>
      <c r="F191" s="1"/>
      <c r="G191" s="1"/>
      <c r="H191" s="1"/>
      <c r="I191" s="163"/>
      <c r="J191" s="88"/>
      <c r="K191" s="1"/>
    </row>
    <row r="192" spans="1:11" s="3" customFormat="1" x14ac:dyDescent="0.25">
      <c r="A192" s="2"/>
      <c r="B192" s="2"/>
      <c r="C192" s="2"/>
      <c r="D192" s="2"/>
      <c r="E192" s="2"/>
      <c r="F192" s="1"/>
      <c r="G192" s="1"/>
      <c r="H192" s="1"/>
      <c r="I192" s="163"/>
      <c r="J192" s="88"/>
      <c r="K192" s="1"/>
    </row>
    <row r="193" spans="1:11" s="3" customFormat="1" x14ac:dyDescent="0.25">
      <c r="A193" s="2"/>
      <c r="B193" s="2"/>
      <c r="C193" s="2"/>
      <c r="D193" s="2"/>
      <c r="E193" s="2"/>
      <c r="F193" s="1"/>
      <c r="G193" s="1"/>
      <c r="H193" s="1"/>
      <c r="I193" s="163"/>
      <c r="J193" s="88"/>
      <c r="K193" s="1"/>
    </row>
    <row r="194" spans="1:11" s="3" customFormat="1" x14ac:dyDescent="0.25">
      <c r="A194" s="2"/>
      <c r="B194" s="2"/>
      <c r="C194" s="2"/>
      <c r="D194" s="2"/>
      <c r="E194" s="2"/>
      <c r="F194" s="1"/>
      <c r="G194" s="1"/>
      <c r="H194" s="1"/>
      <c r="I194" s="163"/>
      <c r="J194" s="88"/>
      <c r="K194" s="1"/>
    </row>
    <row r="195" spans="1:11" s="3" customFormat="1" x14ac:dyDescent="0.25">
      <c r="A195" s="2"/>
      <c r="B195" s="2"/>
      <c r="C195" s="2"/>
      <c r="D195" s="2"/>
      <c r="E195" s="2"/>
      <c r="F195" s="1"/>
      <c r="G195" s="1"/>
      <c r="H195" s="1"/>
      <c r="I195" s="163"/>
      <c r="J195" s="88"/>
      <c r="K195" s="1"/>
    </row>
    <row r="196" spans="1:11" s="3" customFormat="1" x14ac:dyDescent="0.25">
      <c r="A196" s="2"/>
      <c r="B196" s="2"/>
      <c r="C196" s="2"/>
      <c r="D196" s="2"/>
      <c r="E196" s="2"/>
      <c r="F196" s="1"/>
      <c r="G196" s="1"/>
      <c r="H196" s="1"/>
      <c r="I196" s="163"/>
      <c r="J196" s="88"/>
      <c r="K196" s="1"/>
    </row>
    <row r="197" spans="1:11" s="3" customFormat="1" x14ac:dyDescent="0.25">
      <c r="A197" s="2"/>
      <c r="B197" s="2"/>
      <c r="C197" s="2"/>
      <c r="D197" s="2"/>
      <c r="E197" s="2"/>
      <c r="F197" s="1"/>
      <c r="G197" s="1"/>
      <c r="H197" s="1"/>
      <c r="I197" s="163"/>
      <c r="J197" s="88"/>
      <c r="K197" s="1"/>
    </row>
    <row r="198" spans="1:11" s="3" customFormat="1" x14ac:dyDescent="0.25">
      <c r="A198" s="2"/>
      <c r="B198" s="2"/>
      <c r="C198" s="2"/>
      <c r="D198" s="2"/>
      <c r="E198" s="2"/>
      <c r="F198" s="1"/>
      <c r="G198" s="1"/>
      <c r="H198" s="1"/>
      <c r="I198" s="163"/>
      <c r="J198" s="88"/>
      <c r="K198" s="1"/>
    </row>
    <row r="199" spans="1:11" s="3" customFormat="1" x14ac:dyDescent="0.25">
      <c r="A199" s="2"/>
      <c r="B199" s="2"/>
      <c r="C199" s="2"/>
      <c r="D199" s="2"/>
      <c r="E199" s="2"/>
      <c r="F199" s="1"/>
      <c r="G199" s="1"/>
      <c r="H199" s="1"/>
      <c r="I199" s="163"/>
      <c r="J199" s="88"/>
      <c r="K199" s="1"/>
    </row>
    <row r="200" spans="1:11" s="3" customFormat="1" x14ac:dyDescent="0.25">
      <c r="A200" s="2"/>
      <c r="B200" s="2"/>
      <c r="C200" s="2"/>
      <c r="D200" s="2"/>
      <c r="E200" s="2"/>
      <c r="F200" s="1"/>
      <c r="G200" s="1"/>
      <c r="H200" s="1"/>
      <c r="I200" s="163"/>
      <c r="J200" s="88"/>
      <c r="K200" s="1"/>
    </row>
    <row r="201" spans="1:11" s="3" customFormat="1" x14ac:dyDescent="0.25">
      <c r="A201" s="2"/>
      <c r="B201" s="2"/>
      <c r="C201" s="2"/>
      <c r="D201" s="2"/>
      <c r="E201" s="2"/>
      <c r="F201" s="1"/>
      <c r="G201" s="1"/>
      <c r="H201" s="1"/>
      <c r="I201" s="163"/>
      <c r="J201" s="88"/>
      <c r="K201" s="1"/>
    </row>
    <row r="202" spans="1:11" s="3" customFormat="1" x14ac:dyDescent="0.25">
      <c r="A202" s="2"/>
      <c r="B202" s="2"/>
      <c r="C202" s="2"/>
      <c r="D202" s="2"/>
      <c r="E202" s="2"/>
      <c r="F202" s="1"/>
      <c r="G202" s="1"/>
      <c r="H202" s="1"/>
      <c r="I202" s="163"/>
      <c r="J202" s="88"/>
      <c r="K202" s="1"/>
    </row>
    <row r="203" spans="1:11" s="3" customFormat="1" x14ac:dyDescent="0.25">
      <c r="A203" s="2"/>
      <c r="B203" s="2"/>
      <c r="C203" s="2"/>
      <c r="D203" s="2"/>
      <c r="E203" s="2"/>
      <c r="F203" s="1"/>
      <c r="G203" s="1"/>
      <c r="H203" s="1"/>
      <c r="I203" s="163"/>
      <c r="J203" s="88"/>
      <c r="K203" s="1"/>
    </row>
    <row r="204" spans="1:11" s="3" customFormat="1" x14ac:dyDescent="0.25">
      <c r="A204" s="2"/>
      <c r="B204" s="2"/>
      <c r="C204" s="2"/>
      <c r="D204" s="2"/>
      <c r="E204" s="2"/>
      <c r="F204" s="1"/>
      <c r="G204" s="1"/>
      <c r="H204" s="1"/>
      <c r="I204" s="163"/>
      <c r="J204" s="88"/>
      <c r="K204" s="1"/>
    </row>
    <row r="205" spans="1:11" s="3" customFormat="1" x14ac:dyDescent="0.25">
      <c r="A205" s="2"/>
      <c r="B205" s="2"/>
      <c r="C205" s="2"/>
      <c r="D205" s="2"/>
      <c r="E205" s="2"/>
      <c r="F205" s="1"/>
      <c r="G205" s="1"/>
      <c r="H205" s="1"/>
      <c r="I205" s="163"/>
      <c r="J205" s="88"/>
      <c r="K205" s="1"/>
    </row>
    <row r="206" spans="1:11" s="3" customFormat="1" x14ac:dyDescent="0.25">
      <c r="A206" s="2"/>
      <c r="B206" s="2"/>
      <c r="C206" s="2"/>
      <c r="D206" s="2"/>
      <c r="E206" s="2"/>
      <c r="F206" s="1"/>
      <c r="G206" s="1"/>
      <c r="H206" s="1"/>
      <c r="I206" s="163"/>
      <c r="J206" s="88"/>
      <c r="K206" s="1"/>
    </row>
    <row r="207" spans="1:11" s="3" customFormat="1" x14ac:dyDescent="0.25">
      <c r="A207" s="2"/>
      <c r="B207" s="2"/>
      <c r="C207" s="2"/>
      <c r="D207" s="2"/>
      <c r="E207" s="2"/>
      <c r="F207" s="1"/>
      <c r="G207" s="1"/>
      <c r="H207" s="1"/>
      <c r="I207" s="163"/>
      <c r="J207" s="88"/>
      <c r="K207" s="1"/>
    </row>
    <row r="208" spans="1:11" s="3" customFormat="1" x14ac:dyDescent="0.25">
      <c r="A208" s="2"/>
      <c r="B208" s="2"/>
      <c r="C208" s="2"/>
      <c r="D208" s="2"/>
      <c r="E208" s="2"/>
      <c r="F208" s="1"/>
      <c r="G208" s="1"/>
      <c r="H208" s="1"/>
      <c r="I208" s="163"/>
      <c r="J208" s="88"/>
      <c r="K208" s="1"/>
    </row>
    <row r="209" spans="1:11" s="3" customFormat="1" x14ac:dyDescent="0.25">
      <c r="A209" s="2"/>
      <c r="B209" s="2"/>
      <c r="C209" s="2"/>
      <c r="D209" s="2"/>
      <c r="E209" s="2"/>
      <c r="F209" s="1"/>
      <c r="G209" s="1"/>
      <c r="H209" s="1"/>
      <c r="I209" s="163"/>
      <c r="J209" s="88"/>
      <c r="K209" s="1"/>
    </row>
    <row r="210" spans="1:11" s="3" customFormat="1" x14ac:dyDescent="0.25">
      <c r="A210" s="2"/>
      <c r="B210" s="2"/>
      <c r="C210" s="2"/>
      <c r="D210" s="2"/>
      <c r="E210" s="2"/>
      <c r="F210" s="1"/>
      <c r="G210" s="1"/>
      <c r="H210" s="1"/>
      <c r="I210" s="163"/>
      <c r="J210" s="88"/>
      <c r="K210" s="1"/>
    </row>
    <row r="211" spans="1:11" s="3" customFormat="1" x14ac:dyDescent="0.25">
      <c r="A211" s="2"/>
      <c r="B211" s="2"/>
      <c r="C211" s="2"/>
      <c r="D211" s="2"/>
      <c r="E211" s="2"/>
      <c r="F211" s="1"/>
      <c r="G211" s="1"/>
      <c r="H211" s="1"/>
      <c r="I211" s="163"/>
      <c r="J211" s="88"/>
      <c r="K211" s="1"/>
    </row>
    <row r="212" spans="1:11" s="3" customFormat="1" x14ac:dyDescent="0.25">
      <c r="A212" s="2"/>
      <c r="B212" s="2"/>
      <c r="C212" s="2"/>
      <c r="D212" s="2"/>
      <c r="E212" s="2"/>
      <c r="F212" s="1"/>
      <c r="G212" s="1"/>
      <c r="H212" s="1"/>
      <c r="I212" s="163"/>
      <c r="J212" s="88"/>
      <c r="K212" s="1"/>
    </row>
    <row r="213" spans="1:11" s="3" customFormat="1" x14ac:dyDescent="0.25">
      <c r="A213" s="2"/>
      <c r="B213" s="2"/>
      <c r="C213" s="2"/>
      <c r="D213" s="2"/>
      <c r="E213" s="2"/>
      <c r="F213" s="1"/>
      <c r="G213" s="1"/>
      <c r="H213" s="1"/>
      <c r="I213" s="163"/>
      <c r="J213" s="88"/>
      <c r="K213" s="1"/>
    </row>
    <row r="214" spans="1:11" s="3" customFormat="1" x14ac:dyDescent="0.25">
      <c r="A214" s="2"/>
      <c r="B214" s="2"/>
      <c r="C214" s="2"/>
      <c r="D214" s="2"/>
      <c r="E214" s="2"/>
      <c r="F214" s="1"/>
      <c r="G214" s="1"/>
      <c r="H214" s="1"/>
      <c r="I214" s="163"/>
      <c r="J214" s="88"/>
      <c r="K214" s="1"/>
    </row>
    <row r="215" spans="1:11" s="3" customFormat="1" x14ac:dyDescent="0.25">
      <c r="A215" s="2"/>
      <c r="B215" s="2"/>
      <c r="C215" s="2"/>
      <c r="D215" s="2"/>
      <c r="E215" s="2"/>
      <c r="F215" s="1"/>
      <c r="G215" s="1"/>
      <c r="H215" s="1"/>
      <c r="I215" s="163"/>
      <c r="J215" s="88"/>
      <c r="K215" s="1"/>
    </row>
    <row r="216" spans="1:11" s="3" customFormat="1" x14ac:dyDescent="0.25">
      <c r="A216" s="2"/>
      <c r="B216" s="2"/>
      <c r="C216" s="2"/>
      <c r="D216" s="2"/>
      <c r="E216" s="2"/>
      <c r="F216" s="4"/>
      <c r="G216" s="1"/>
      <c r="H216" s="1"/>
      <c r="I216" s="163"/>
      <c r="J216" s="88"/>
      <c r="K216" s="1"/>
    </row>
    <row r="217" spans="1:11" s="3" customFormat="1" x14ac:dyDescent="0.25">
      <c r="A217" s="2"/>
      <c r="B217" s="2"/>
      <c r="C217" s="2"/>
      <c r="D217" s="2"/>
      <c r="E217" s="2"/>
      <c r="F217" s="4"/>
      <c r="G217" s="1"/>
      <c r="H217" s="1"/>
      <c r="I217" s="163"/>
      <c r="J217" s="88"/>
      <c r="K217" s="1"/>
    </row>
    <row r="218" spans="1:11" s="3" customFormat="1" x14ac:dyDescent="0.25">
      <c r="A218" s="2"/>
      <c r="B218" s="2"/>
      <c r="C218" s="2"/>
      <c r="D218" s="2"/>
      <c r="E218" s="2"/>
      <c r="F218" s="4"/>
      <c r="G218" s="1"/>
      <c r="H218" s="1"/>
      <c r="I218" s="163"/>
      <c r="J218" s="88"/>
      <c r="K218" s="1"/>
    </row>
    <row r="219" spans="1:11" s="3" customFormat="1" x14ac:dyDescent="0.25">
      <c r="A219" s="2"/>
      <c r="B219" s="2"/>
      <c r="C219" s="2"/>
      <c r="D219" s="2"/>
      <c r="E219" s="2"/>
      <c r="F219" s="4"/>
      <c r="G219" s="1"/>
      <c r="H219" s="1"/>
      <c r="I219" s="163"/>
      <c r="J219" s="88"/>
      <c r="K219" s="1"/>
    </row>
    <row r="220" spans="1:11" s="3" customFormat="1" x14ac:dyDescent="0.25">
      <c r="A220" s="2"/>
      <c r="B220" s="2"/>
      <c r="C220" s="2"/>
      <c r="D220" s="2"/>
      <c r="E220" s="2"/>
      <c r="F220" s="4"/>
      <c r="G220" s="1"/>
      <c r="H220" s="1"/>
      <c r="I220" s="163"/>
      <c r="J220" s="88"/>
      <c r="K220" s="1"/>
    </row>
    <row r="221" spans="1:11" s="3" customFormat="1" x14ac:dyDescent="0.25">
      <c r="A221" s="2"/>
      <c r="B221" s="2"/>
      <c r="C221" s="2"/>
      <c r="D221" s="2"/>
      <c r="E221" s="2"/>
      <c r="F221" s="4"/>
      <c r="G221" s="1"/>
      <c r="H221" s="1"/>
      <c r="I221" s="163"/>
      <c r="J221" s="88"/>
      <c r="K221" s="1"/>
    </row>
    <row r="222" spans="1:11" s="3" customFormat="1" x14ac:dyDescent="0.25">
      <c r="A222" s="2"/>
      <c r="B222" s="2"/>
      <c r="C222" s="2"/>
      <c r="D222" s="2"/>
      <c r="E222" s="2"/>
      <c r="F222" s="4"/>
      <c r="G222" s="1"/>
      <c r="H222" s="1"/>
      <c r="I222" s="163"/>
      <c r="J222" s="88"/>
      <c r="K222" s="1"/>
    </row>
    <row r="223" spans="1:11" s="3" customFormat="1" x14ac:dyDescent="0.25">
      <c r="A223" s="2"/>
      <c r="B223" s="2"/>
      <c r="C223" s="2"/>
      <c r="D223" s="2"/>
      <c r="E223" s="2"/>
      <c r="F223" s="4"/>
      <c r="G223" s="1"/>
      <c r="H223" s="1"/>
      <c r="I223" s="163"/>
      <c r="J223" s="88"/>
      <c r="K223" s="1"/>
    </row>
    <row r="224" spans="1:11" s="3" customFormat="1" x14ac:dyDescent="0.25">
      <c r="A224" s="2"/>
      <c r="B224" s="2"/>
      <c r="C224" s="2"/>
      <c r="D224" s="2"/>
      <c r="E224" s="2"/>
      <c r="F224" s="4"/>
      <c r="G224" s="1"/>
      <c r="H224" s="1"/>
      <c r="I224" s="163"/>
      <c r="J224" s="88"/>
      <c r="K224" s="1"/>
    </row>
    <row r="225" spans="1:11" s="3" customFormat="1" x14ac:dyDescent="0.25">
      <c r="A225" s="2"/>
      <c r="B225" s="2"/>
      <c r="C225" s="2"/>
      <c r="D225" s="2"/>
      <c r="E225" s="2"/>
      <c r="F225" s="4"/>
      <c r="G225" s="1"/>
      <c r="H225" s="1"/>
      <c r="I225" s="163"/>
      <c r="J225" s="88"/>
      <c r="K225" s="1"/>
    </row>
    <row r="226" spans="1:11" s="3" customFormat="1" x14ac:dyDescent="0.25">
      <c r="A226" s="2"/>
      <c r="B226" s="2"/>
      <c r="C226" s="2"/>
      <c r="D226" s="2"/>
      <c r="E226" s="2"/>
      <c r="F226" s="4"/>
      <c r="G226" s="1"/>
      <c r="H226" s="1"/>
      <c r="I226" s="163"/>
      <c r="J226" s="88"/>
      <c r="K226" s="1"/>
    </row>
    <row r="227" spans="1:11" s="3" customFormat="1" x14ac:dyDescent="0.25">
      <c r="A227" s="2"/>
      <c r="B227" s="2"/>
      <c r="C227" s="2"/>
      <c r="D227" s="2"/>
      <c r="E227" s="2"/>
      <c r="F227" s="4"/>
      <c r="G227" s="1"/>
      <c r="H227" s="1"/>
      <c r="I227" s="163"/>
      <c r="J227" s="88"/>
      <c r="K227" s="1"/>
    </row>
    <row r="228" spans="1:11" s="3" customFormat="1" x14ac:dyDescent="0.25">
      <c r="A228" s="2"/>
      <c r="B228" s="2"/>
      <c r="C228" s="2"/>
      <c r="D228" s="2"/>
      <c r="E228" s="2"/>
      <c r="F228" s="4"/>
      <c r="G228" s="1"/>
      <c r="H228" s="1"/>
      <c r="I228" s="163"/>
      <c r="J228" s="88"/>
      <c r="K228" s="1"/>
    </row>
    <row r="229" spans="1:11" s="3" customFormat="1" x14ac:dyDescent="0.25">
      <c r="A229" s="2"/>
      <c r="B229" s="2"/>
      <c r="C229" s="2"/>
      <c r="D229" s="2"/>
      <c r="E229" s="2"/>
      <c r="F229" s="4"/>
      <c r="G229" s="1"/>
      <c r="H229" s="1"/>
      <c r="I229" s="163"/>
      <c r="J229" s="88"/>
      <c r="K229" s="1"/>
    </row>
    <row r="230" spans="1:11" s="3" customFormat="1" x14ac:dyDescent="0.25">
      <c r="A230" s="2"/>
      <c r="B230" s="2"/>
      <c r="C230" s="2"/>
      <c r="D230" s="2"/>
      <c r="E230" s="2"/>
      <c r="F230" s="4"/>
      <c r="G230" s="1"/>
      <c r="H230" s="1"/>
      <c r="I230" s="163"/>
      <c r="J230" s="88"/>
      <c r="K230" s="1"/>
    </row>
    <row r="231" spans="1:11" s="3" customFormat="1" x14ac:dyDescent="0.25">
      <c r="A231" s="2"/>
      <c r="B231" s="2"/>
      <c r="C231" s="2"/>
      <c r="D231" s="2"/>
      <c r="E231" s="2"/>
      <c r="F231" s="4"/>
      <c r="G231" s="1"/>
      <c r="H231" s="1"/>
      <c r="I231" s="163"/>
      <c r="J231" s="88"/>
      <c r="K231" s="1"/>
    </row>
    <row r="232" spans="1:11" s="3" customFormat="1" x14ac:dyDescent="0.25">
      <c r="A232" s="2"/>
      <c r="B232" s="2"/>
      <c r="C232" s="2"/>
      <c r="D232" s="2"/>
      <c r="E232" s="2"/>
      <c r="F232" s="4"/>
      <c r="G232" s="1"/>
      <c r="H232" s="1"/>
      <c r="I232" s="163"/>
      <c r="J232" s="88"/>
      <c r="K232" s="1"/>
    </row>
    <row r="233" spans="1:11" s="3" customFormat="1" x14ac:dyDescent="0.25">
      <c r="A233" s="2"/>
      <c r="B233" s="2"/>
      <c r="C233" s="2"/>
      <c r="D233" s="2"/>
      <c r="E233" s="2"/>
      <c r="F233" s="4"/>
      <c r="G233" s="1"/>
      <c r="H233" s="1"/>
      <c r="I233" s="163"/>
      <c r="J233" s="88"/>
      <c r="K233" s="1"/>
    </row>
    <row r="234" spans="1:11" s="3" customFormat="1" x14ac:dyDescent="0.25">
      <c r="A234" s="2"/>
      <c r="B234" s="2"/>
      <c r="C234" s="2"/>
      <c r="D234" s="2"/>
      <c r="E234" s="2"/>
      <c r="F234" s="4"/>
      <c r="G234" s="1"/>
      <c r="H234" s="1"/>
      <c r="I234" s="163"/>
      <c r="J234" s="88"/>
      <c r="K234" s="1"/>
    </row>
    <row r="235" spans="1:11" s="3" customFormat="1" x14ac:dyDescent="0.25">
      <c r="A235" s="2"/>
      <c r="B235" s="2"/>
      <c r="C235" s="2"/>
      <c r="D235" s="2"/>
      <c r="E235" s="2"/>
      <c r="F235" s="4"/>
      <c r="G235" s="1"/>
      <c r="H235" s="1"/>
      <c r="I235" s="163"/>
      <c r="J235" s="88"/>
      <c r="K235" s="1"/>
    </row>
    <row r="236" spans="1:11" s="3" customFormat="1" x14ac:dyDescent="0.25">
      <c r="A236" s="2"/>
      <c r="B236" s="2"/>
      <c r="C236" s="2"/>
      <c r="D236" s="2"/>
      <c r="E236" s="2"/>
      <c r="F236" s="4"/>
      <c r="G236" s="1"/>
      <c r="H236" s="1"/>
      <c r="I236" s="163"/>
      <c r="J236" s="88"/>
      <c r="K236" s="1"/>
    </row>
    <row r="237" spans="1:11" s="3" customFormat="1" x14ac:dyDescent="0.25">
      <c r="A237" s="2"/>
      <c r="B237" s="2"/>
      <c r="C237" s="2"/>
      <c r="D237" s="2"/>
      <c r="E237" s="2"/>
      <c r="F237" s="4"/>
      <c r="G237" s="1"/>
      <c r="H237" s="1"/>
      <c r="I237" s="163"/>
      <c r="J237" s="88"/>
      <c r="K237" s="1"/>
    </row>
    <row r="238" spans="1:11" s="3" customFormat="1" x14ac:dyDescent="0.25">
      <c r="A238" s="2"/>
      <c r="B238" s="2"/>
      <c r="C238" s="2"/>
      <c r="D238" s="2"/>
      <c r="E238" s="2"/>
      <c r="F238" s="4"/>
      <c r="G238" s="1"/>
      <c r="H238" s="1"/>
      <c r="I238" s="163"/>
      <c r="J238" s="88"/>
      <c r="K238" s="1"/>
    </row>
    <row r="239" spans="1:11" s="3" customFormat="1" x14ac:dyDescent="0.25">
      <c r="A239" s="2"/>
      <c r="B239" s="2"/>
      <c r="C239" s="2"/>
      <c r="D239" s="2"/>
      <c r="E239" s="2"/>
      <c r="F239" s="4"/>
      <c r="G239" s="1"/>
      <c r="H239" s="1"/>
      <c r="I239" s="163"/>
      <c r="J239" s="88"/>
      <c r="K239" s="1"/>
    </row>
    <row r="240" spans="1:11" s="3" customFormat="1" x14ac:dyDescent="0.25">
      <c r="A240" s="2"/>
      <c r="B240" s="2"/>
      <c r="C240" s="2"/>
      <c r="D240" s="2"/>
      <c r="E240" s="2"/>
      <c r="F240" s="4"/>
      <c r="G240" s="1"/>
      <c r="H240" s="1"/>
      <c r="I240" s="163"/>
      <c r="J240" s="88"/>
      <c r="K240" s="1"/>
    </row>
    <row r="241" spans="1:11" s="3" customFormat="1" x14ac:dyDescent="0.25">
      <c r="A241" s="2"/>
      <c r="B241" s="2"/>
      <c r="C241" s="2"/>
      <c r="D241" s="2"/>
      <c r="E241" s="2"/>
      <c r="F241" s="4"/>
      <c r="G241" s="1"/>
      <c r="H241" s="1"/>
      <c r="I241" s="163"/>
      <c r="J241" s="88"/>
      <c r="K241" s="1"/>
    </row>
    <row r="242" spans="1:11" s="3" customFormat="1" x14ac:dyDescent="0.25">
      <c r="A242" s="2"/>
      <c r="B242" s="2"/>
      <c r="C242" s="2"/>
      <c r="D242" s="2"/>
      <c r="E242" s="2"/>
      <c r="F242" s="4"/>
      <c r="G242" s="1"/>
      <c r="H242" s="1"/>
      <c r="I242" s="163"/>
      <c r="J242" s="88"/>
      <c r="K242" s="1"/>
    </row>
    <row r="243" spans="1:11" s="3" customFormat="1" x14ac:dyDescent="0.25">
      <c r="A243" s="2"/>
      <c r="B243" s="2"/>
      <c r="C243" s="2"/>
      <c r="D243" s="2"/>
      <c r="E243" s="2"/>
      <c r="F243" s="4"/>
      <c r="G243" s="1"/>
      <c r="H243" s="1"/>
      <c r="I243" s="163"/>
      <c r="J243" s="88"/>
      <c r="K243" s="1"/>
    </row>
    <row r="244" spans="1:11" s="3" customFormat="1" x14ac:dyDescent="0.25">
      <c r="A244" s="2"/>
      <c r="B244" s="2"/>
      <c r="C244" s="2"/>
      <c r="D244" s="2"/>
      <c r="E244" s="2"/>
      <c r="F244" s="4"/>
      <c r="G244" s="1"/>
      <c r="H244" s="1"/>
      <c r="I244" s="163"/>
      <c r="J244" s="88"/>
      <c r="K244" s="1"/>
    </row>
    <row r="245" spans="1:11" s="3" customFormat="1" x14ac:dyDescent="0.25">
      <c r="A245" s="2"/>
      <c r="B245" s="2"/>
      <c r="C245" s="2"/>
      <c r="D245" s="2"/>
      <c r="E245" s="2"/>
      <c r="F245" s="4"/>
      <c r="G245" s="1"/>
      <c r="H245" s="1"/>
      <c r="I245" s="163"/>
      <c r="J245" s="88"/>
      <c r="K245" s="1"/>
    </row>
    <row r="246" spans="1:11" s="3" customFormat="1" x14ac:dyDescent="0.25">
      <c r="A246" s="2"/>
      <c r="B246" s="2"/>
      <c r="C246" s="2"/>
      <c r="D246" s="2"/>
      <c r="E246" s="2"/>
      <c r="F246" s="4"/>
      <c r="G246" s="1"/>
      <c r="H246" s="1"/>
      <c r="I246" s="163"/>
      <c r="J246" s="88"/>
      <c r="K246" s="1"/>
    </row>
    <row r="247" spans="1:11" s="3" customFormat="1" x14ac:dyDescent="0.25">
      <c r="A247" s="2"/>
      <c r="B247" s="2"/>
      <c r="C247" s="2"/>
      <c r="D247" s="2"/>
      <c r="E247" s="2"/>
      <c r="F247" s="4"/>
      <c r="G247" s="1"/>
      <c r="H247" s="1"/>
      <c r="I247" s="163"/>
      <c r="J247" s="88"/>
      <c r="K247" s="1"/>
    </row>
    <row r="248" spans="1:11" s="3" customFormat="1" x14ac:dyDescent="0.25">
      <c r="A248" s="2"/>
      <c r="B248" s="2"/>
      <c r="C248" s="2"/>
      <c r="D248" s="2"/>
      <c r="E248" s="2"/>
      <c r="F248" s="4"/>
      <c r="G248" s="1"/>
      <c r="H248" s="1"/>
      <c r="I248" s="163"/>
      <c r="J248" s="88"/>
      <c r="K248" s="1"/>
    </row>
    <row r="249" spans="1:11" s="3" customFormat="1" x14ac:dyDescent="0.25">
      <c r="A249" s="2"/>
      <c r="B249" s="2"/>
      <c r="C249" s="2"/>
      <c r="D249" s="2"/>
      <c r="E249" s="2"/>
      <c r="F249" s="4"/>
      <c r="G249" s="1"/>
      <c r="H249" s="1"/>
      <c r="I249" s="163"/>
      <c r="J249" s="88"/>
      <c r="K249" s="1"/>
    </row>
    <row r="250" spans="1:11" s="3" customFormat="1" x14ac:dyDescent="0.25">
      <c r="A250" s="2"/>
      <c r="B250" s="2"/>
      <c r="C250" s="2"/>
      <c r="D250" s="2"/>
      <c r="E250" s="2"/>
      <c r="F250" s="4"/>
      <c r="G250" s="1"/>
      <c r="H250" s="1"/>
      <c r="I250" s="163"/>
      <c r="J250" s="88"/>
      <c r="K250" s="1"/>
    </row>
    <row r="251" spans="1:11" s="3" customFormat="1" x14ac:dyDescent="0.25">
      <c r="A251" s="2"/>
      <c r="B251" s="2"/>
      <c r="C251" s="2"/>
      <c r="D251" s="2"/>
      <c r="E251" s="2"/>
      <c r="F251" s="4"/>
      <c r="G251" s="1"/>
      <c r="H251" s="1"/>
      <c r="I251" s="163"/>
      <c r="J251" s="88"/>
      <c r="K251" s="1"/>
    </row>
    <row r="252" spans="1:11" s="3" customFormat="1" x14ac:dyDescent="0.25">
      <c r="A252" s="2"/>
      <c r="B252" s="2"/>
      <c r="C252" s="2"/>
      <c r="D252" s="2"/>
      <c r="E252" s="2"/>
      <c r="F252" s="4"/>
      <c r="G252" s="1"/>
      <c r="H252" s="1"/>
      <c r="I252" s="163"/>
      <c r="J252" s="88"/>
      <c r="K252" s="1"/>
    </row>
    <row r="253" spans="1:11" s="3" customFormat="1" x14ac:dyDescent="0.25">
      <c r="A253" s="2"/>
      <c r="B253" s="2"/>
      <c r="C253" s="2"/>
      <c r="D253" s="2"/>
      <c r="E253" s="2"/>
      <c r="F253" s="4"/>
      <c r="G253" s="1"/>
      <c r="H253" s="1"/>
      <c r="I253" s="163"/>
      <c r="J253" s="88"/>
      <c r="K253" s="1"/>
    </row>
    <row r="254" spans="1:11" s="3" customFormat="1" x14ac:dyDescent="0.25">
      <c r="A254" s="2"/>
      <c r="B254" s="2"/>
      <c r="C254" s="2"/>
      <c r="D254" s="2"/>
      <c r="E254" s="2"/>
      <c r="F254" s="4"/>
      <c r="G254" s="1"/>
      <c r="H254" s="1"/>
      <c r="I254" s="163"/>
      <c r="J254" s="88"/>
      <c r="K254" s="1"/>
    </row>
    <row r="255" spans="1:11" s="3" customFormat="1" x14ac:dyDescent="0.25">
      <c r="A255" s="2"/>
      <c r="B255" s="2"/>
      <c r="C255" s="2"/>
      <c r="D255" s="2"/>
      <c r="E255" s="2"/>
      <c r="F255" s="4"/>
      <c r="G255" s="1"/>
      <c r="H255" s="1"/>
      <c r="I255" s="163"/>
      <c r="J255" s="88"/>
      <c r="K255" s="1"/>
    </row>
    <row r="256" spans="1:11" s="3" customFormat="1" x14ac:dyDescent="0.25">
      <c r="A256" s="2"/>
      <c r="B256" s="2"/>
      <c r="C256" s="2"/>
      <c r="D256" s="2"/>
      <c r="E256" s="2"/>
      <c r="F256" s="4"/>
      <c r="G256" s="1"/>
      <c r="H256" s="1"/>
      <c r="I256" s="163"/>
      <c r="J256" s="88"/>
      <c r="K256" s="1"/>
    </row>
    <row r="257" spans="1:11" s="3" customFormat="1" x14ac:dyDescent="0.25">
      <c r="A257" s="2"/>
      <c r="B257" s="2"/>
      <c r="C257" s="2"/>
      <c r="D257" s="2"/>
      <c r="E257" s="2"/>
      <c r="F257" s="4"/>
      <c r="G257" s="1"/>
      <c r="H257" s="1"/>
      <c r="I257" s="163"/>
      <c r="J257" s="88"/>
      <c r="K257" s="1"/>
    </row>
    <row r="258" spans="1:11" s="3" customFormat="1" x14ac:dyDescent="0.25">
      <c r="A258" s="2"/>
      <c r="B258" s="2"/>
      <c r="C258" s="2"/>
      <c r="D258" s="2"/>
      <c r="E258" s="2"/>
      <c r="F258" s="4"/>
      <c r="G258" s="1"/>
      <c r="H258" s="1"/>
      <c r="I258" s="163"/>
      <c r="J258" s="88"/>
      <c r="K258" s="1"/>
    </row>
    <row r="259" spans="1:11" s="3" customFormat="1" x14ac:dyDescent="0.25">
      <c r="A259" s="2"/>
      <c r="B259" s="2"/>
      <c r="C259" s="2"/>
      <c r="D259" s="2"/>
      <c r="E259" s="2"/>
      <c r="F259" s="4"/>
      <c r="G259" s="1"/>
      <c r="H259" s="1"/>
      <c r="I259" s="163"/>
      <c r="J259" s="88"/>
      <c r="K259" s="1"/>
    </row>
    <row r="260" spans="1:11" s="3" customFormat="1" x14ac:dyDescent="0.25">
      <c r="A260" s="2"/>
      <c r="B260" s="2"/>
      <c r="C260" s="2"/>
      <c r="D260" s="2"/>
      <c r="E260" s="2"/>
      <c r="F260" s="4"/>
      <c r="G260" s="1"/>
      <c r="H260" s="1"/>
      <c r="I260" s="163"/>
      <c r="J260" s="88"/>
      <c r="K260" s="1"/>
    </row>
    <row r="261" spans="1:11" s="3" customFormat="1" x14ac:dyDescent="0.25">
      <c r="A261" s="2"/>
      <c r="B261" s="2"/>
      <c r="C261" s="2"/>
      <c r="D261" s="2"/>
      <c r="E261" s="2"/>
      <c r="F261" s="4"/>
      <c r="G261" s="1"/>
      <c r="H261" s="1"/>
      <c r="I261" s="163"/>
      <c r="J261" s="88"/>
      <c r="K261" s="1"/>
    </row>
    <row r="262" spans="1:11" s="3" customFormat="1" x14ac:dyDescent="0.25">
      <c r="A262" s="2"/>
      <c r="B262" s="2"/>
      <c r="C262" s="2"/>
      <c r="D262" s="2"/>
      <c r="E262" s="2"/>
      <c r="F262" s="4"/>
      <c r="G262" s="1"/>
      <c r="H262" s="1"/>
      <c r="I262" s="163"/>
      <c r="J262" s="88"/>
      <c r="K262" s="1"/>
    </row>
    <row r="263" spans="1:11" s="3" customFormat="1" x14ac:dyDescent="0.25">
      <c r="A263" s="2"/>
      <c r="B263" s="2"/>
      <c r="C263" s="2"/>
      <c r="D263" s="2"/>
      <c r="E263" s="2"/>
      <c r="F263" s="4"/>
      <c r="G263" s="1"/>
      <c r="H263" s="1"/>
      <c r="I263" s="163"/>
      <c r="J263" s="88"/>
      <c r="K263" s="1"/>
    </row>
    <row r="264" spans="1:11" s="3" customFormat="1" x14ac:dyDescent="0.25">
      <c r="A264" s="2"/>
      <c r="B264" s="2"/>
      <c r="C264" s="2"/>
      <c r="D264" s="2"/>
      <c r="E264" s="2"/>
      <c r="F264" s="4"/>
      <c r="G264" s="1"/>
      <c r="H264" s="1"/>
      <c r="I264" s="163"/>
      <c r="J264" s="88"/>
      <c r="K264" s="1"/>
    </row>
    <row r="265" spans="1:11" s="3" customFormat="1" x14ac:dyDescent="0.25">
      <c r="A265" s="2"/>
      <c r="B265" s="2"/>
      <c r="C265" s="2"/>
      <c r="D265" s="2"/>
      <c r="E265" s="2"/>
      <c r="F265" s="4"/>
      <c r="G265" s="1"/>
      <c r="H265" s="1"/>
      <c r="I265" s="163"/>
      <c r="J265" s="88"/>
      <c r="K265" s="1"/>
    </row>
    <row r="266" spans="1:11" s="3" customFormat="1" x14ac:dyDescent="0.25">
      <c r="A266" s="2"/>
      <c r="B266" s="2"/>
      <c r="C266" s="2"/>
      <c r="D266" s="2"/>
      <c r="E266" s="2"/>
      <c r="F266" s="4"/>
      <c r="G266" s="1"/>
      <c r="H266" s="1"/>
      <c r="I266" s="163"/>
      <c r="J266" s="88"/>
      <c r="K266" s="1"/>
    </row>
    <row r="267" spans="1:11" s="3" customFormat="1" x14ac:dyDescent="0.25">
      <c r="A267" s="2"/>
      <c r="B267" s="2"/>
      <c r="C267" s="2"/>
      <c r="D267" s="2"/>
      <c r="E267" s="2"/>
      <c r="F267" s="4"/>
      <c r="G267" s="1"/>
      <c r="H267" s="1"/>
      <c r="I267" s="163"/>
      <c r="J267" s="88"/>
      <c r="K267" s="1"/>
    </row>
    <row r="268" spans="1:11" s="3" customFormat="1" x14ac:dyDescent="0.25">
      <c r="A268" s="2"/>
      <c r="B268" s="2"/>
      <c r="C268" s="2"/>
      <c r="D268" s="2"/>
      <c r="E268" s="2"/>
      <c r="F268" s="4"/>
      <c r="G268" s="1"/>
      <c r="H268" s="1"/>
      <c r="I268" s="163"/>
      <c r="J268" s="88"/>
      <c r="K268" s="1"/>
    </row>
    <row r="269" spans="1:11" s="3" customFormat="1" x14ac:dyDescent="0.25">
      <c r="A269" s="2"/>
      <c r="B269" s="2"/>
      <c r="C269" s="2"/>
      <c r="D269" s="2"/>
      <c r="E269" s="2"/>
      <c r="F269" s="4"/>
      <c r="G269" s="1"/>
      <c r="H269" s="1"/>
      <c r="I269" s="163"/>
      <c r="J269" s="88"/>
      <c r="K269" s="1"/>
    </row>
    <row r="270" spans="1:11" s="3" customFormat="1" x14ac:dyDescent="0.25">
      <c r="A270" s="2"/>
      <c r="B270" s="2"/>
      <c r="C270" s="2"/>
      <c r="D270" s="2"/>
      <c r="E270" s="2"/>
      <c r="F270" s="4"/>
      <c r="G270" s="1"/>
      <c r="H270" s="1"/>
      <c r="I270" s="163"/>
      <c r="J270" s="88"/>
      <c r="K270" s="1"/>
    </row>
    <row r="271" spans="1:11" s="3" customFormat="1" x14ac:dyDescent="0.25">
      <c r="A271" s="2"/>
      <c r="B271" s="2"/>
      <c r="C271" s="2"/>
      <c r="D271" s="2"/>
      <c r="E271" s="2"/>
      <c r="F271" s="4"/>
      <c r="G271" s="1"/>
      <c r="H271" s="1"/>
      <c r="I271" s="163"/>
      <c r="J271" s="88"/>
      <c r="K271" s="1"/>
    </row>
    <row r="272" spans="1:11" s="3" customFormat="1" x14ac:dyDescent="0.25">
      <c r="A272" s="2"/>
      <c r="B272" s="2"/>
      <c r="C272" s="2"/>
      <c r="D272" s="2"/>
      <c r="E272" s="2"/>
      <c r="F272" s="4"/>
      <c r="G272" s="1"/>
      <c r="H272" s="1"/>
      <c r="I272" s="163"/>
      <c r="J272" s="88"/>
      <c r="K272" s="1"/>
    </row>
    <row r="273" spans="1:11" s="3" customFormat="1" x14ac:dyDescent="0.25">
      <c r="A273" s="2"/>
      <c r="B273" s="2"/>
      <c r="C273" s="2"/>
      <c r="D273" s="2"/>
      <c r="E273" s="2"/>
      <c r="F273" s="4"/>
      <c r="G273" s="1"/>
      <c r="H273" s="1"/>
      <c r="I273" s="163"/>
      <c r="J273" s="88"/>
      <c r="K273" s="1"/>
    </row>
    <row r="274" spans="1:11" s="3" customFormat="1" x14ac:dyDescent="0.25">
      <c r="A274" s="2"/>
      <c r="B274" s="2"/>
      <c r="C274" s="2"/>
      <c r="D274" s="2"/>
      <c r="E274" s="2"/>
      <c r="F274" s="4"/>
      <c r="G274" s="1"/>
      <c r="H274" s="1"/>
      <c r="I274" s="163"/>
      <c r="J274" s="88"/>
      <c r="K274" s="1"/>
    </row>
    <row r="275" spans="1:11" s="3" customFormat="1" x14ac:dyDescent="0.25">
      <c r="A275" s="2"/>
      <c r="B275" s="2"/>
      <c r="C275" s="2"/>
      <c r="D275" s="2"/>
      <c r="E275" s="2"/>
      <c r="F275" s="4"/>
      <c r="G275" s="1"/>
      <c r="H275" s="1"/>
      <c r="I275" s="163"/>
      <c r="J275" s="88"/>
      <c r="K275" s="1"/>
    </row>
    <row r="276" spans="1:11" s="3" customFormat="1" x14ac:dyDescent="0.25">
      <c r="A276" s="2"/>
      <c r="B276" s="2"/>
      <c r="C276" s="2"/>
      <c r="D276" s="2"/>
      <c r="E276" s="2"/>
      <c r="F276" s="4"/>
      <c r="G276" s="1"/>
      <c r="H276" s="1"/>
      <c r="I276" s="163"/>
      <c r="J276" s="88"/>
      <c r="K276" s="1"/>
    </row>
    <row r="277" spans="1:11" s="3" customFormat="1" x14ac:dyDescent="0.25">
      <c r="A277" s="2"/>
      <c r="B277" s="2"/>
      <c r="C277" s="2"/>
      <c r="D277" s="2"/>
      <c r="E277" s="2"/>
      <c r="F277" s="4"/>
      <c r="G277" s="1"/>
      <c r="H277" s="1"/>
      <c r="I277" s="163"/>
      <c r="J277" s="88"/>
      <c r="K277" s="1"/>
    </row>
    <row r="278" spans="1:11" s="3" customFormat="1" x14ac:dyDescent="0.25">
      <c r="A278" s="2"/>
      <c r="B278" s="2"/>
      <c r="C278" s="2"/>
      <c r="D278" s="2"/>
      <c r="E278" s="2"/>
      <c r="F278" s="4"/>
      <c r="G278" s="1"/>
      <c r="H278" s="1"/>
      <c r="I278" s="163"/>
      <c r="J278" s="88"/>
      <c r="K278" s="1"/>
    </row>
    <row r="279" spans="1:11" s="3" customFormat="1" x14ac:dyDescent="0.25">
      <c r="A279" s="2"/>
      <c r="B279" s="2"/>
      <c r="C279" s="2"/>
      <c r="D279" s="2"/>
      <c r="E279" s="2"/>
      <c r="F279" s="4"/>
      <c r="G279" s="1"/>
      <c r="H279" s="1"/>
      <c r="I279" s="163"/>
      <c r="J279" s="88"/>
      <c r="K279" s="1"/>
    </row>
    <row r="280" spans="1:11" s="3" customFormat="1" x14ac:dyDescent="0.25">
      <c r="A280" s="2"/>
      <c r="B280" s="2"/>
      <c r="C280" s="2"/>
      <c r="D280" s="2"/>
      <c r="E280" s="2"/>
      <c r="F280" s="4"/>
      <c r="G280" s="1"/>
      <c r="H280" s="1"/>
      <c r="I280" s="163"/>
      <c r="J280" s="88"/>
      <c r="K280" s="1"/>
    </row>
    <row r="281" spans="1:11" s="3" customFormat="1" x14ac:dyDescent="0.25">
      <c r="A281" s="2"/>
      <c r="B281" s="2"/>
      <c r="C281" s="2"/>
      <c r="D281" s="2"/>
      <c r="E281" s="2"/>
      <c r="F281" s="4"/>
      <c r="G281" s="1"/>
      <c r="H281" s="1"/>
      <c r="I281" s="163"/>
      <c r="J281" s="88"/>
      <c r="K281" s="1"/>
    </row>
    <row r="282" spans="1:11" s="3" customFormat="1" x14ac:dyDescent="0.25">
      <c r="A282" s="2"/>
      <c r="B282" s="2"/>
      <c r="C282" s="2"/>
      <c r="D282" s="2"/>
      <c r="E282" s="2"/>
      <c r="F282" s="4"/>
      <c r="G282" s="1"/>
      <c r="H282" s="1"/>
      <c r="I282" s="163"/>
      <c r="J282" s="88"/>
      <c r="K282" s="1"/>
    </row>
    <row r="283" spans="1:11" s="3" customFormat="1" x14ac:dyDescent="0.25">
      <c r="A283" s="2"/>
      <c r="B283" s="2"/>
      <c r="C283" s="2"/>
      <c r="D283" s="2"/>
      <c r="E283" s="2"/>
      <c r="F283" s="4"/>
      <c r="G283" s="1"/>
      <c r="H283" s="1"/>
      <c r="I283" s="163"/>
      <c r="J283" s="88"/>
      <c r="K283" s="1"/>
    </row>
    <row r="284" spans="1:11" s="3" customFormat="1" x14ac:dyDescent="0.25">
      <c r="A284" s="2"/>
      <c r="B284" s="2"/>
      <c r="C284" s="2"/>
      <c r="D284" s="2"/>
      <c r="E284" s="2"/>
      <c r="F284" s="4"/>
      <c r="G284" s="1"/>
      <c r="H284" s="1"/>
      <c r="I284" s="163"/>
      <c r="J284" s="88"/>
      <c r="K284" s="1"/>
    </row>
    <row r="285" spans="1:11" s="3" customFormat="1" x14ac:dyDescent="0.25">
      <c r="A285" s="2"/>
      <c r="B285" s="2"/>
      <c r="C285" s="2"/>
      <c r="D285" s="2"/>
      <c r="E285" s="2"/>
      <c r="F285" s="4"/>
      <c r="G285" s="1"/>
      <c r="H285" s="1"/>
      <c r="I285" s="163"/>
      <c r="J285" s="88"/>
      <c r="K285" s="1"/>
    </row>
    <row r="286" spans="1:11" s="3" customFormat="1" x14ac:dyDescent="0.25">
      <c r="A286" s="2"/>
      <c r="B286" s="2"/>
      <c r="C286" s="2"/>
      <c r="D286" s="2"/>
      <c r="E286" s="2"/>
      <c r="F286" s="4"/>
      <c r="G286" s="1"/>
      <c r="H286" s="1"/>
      <c r="I286" s="163"/>
      <c r="J286" s="88"/>
      <c r="K286" s="1"/>
    </row>
    <row r="287" spans="1:11" s="3" customFormat="1" x14ac:dyDescent="0.25">
      <c r="A287" s="2"/>
      <c r="B287" s="2"/>
      <c r="C287" s="2"/>
      <c r="D287" s="2"/>
      <c r="E287" s="2"/>
      <c r="F287" s="4"/>
      <c r="G287" s="1"/>
      <c r="H287" s="1"/>
      <c r="I287" s="163"/>
      <c r="J287" s="88"/>
      <c r="K287" s="1"/>
    </row>
    <row r="288" spans="1:11" s="3" customFormat="1" x14ac:dyDescent="0.25">
      <c r="A288" s="2"/>
      <c r="B288" s="2"/>
      <c r="C288" s="2"/>
      <c r="D288" s="2"/>
      <c r="E288" s="2"/>
      <c r="F288" s="4"/>
      <c r="G288" s="1"/>
      <c r="H288" s="1"/>
      <c r="I288" s="163"/>
      <c r="J288" s="88"/>
      <c r="K288" s="1"/>
    </row>
    <row r="289" spans="1:11" s="3" customFormat="1" x14ac:dyDescent="0.25">
      <c r="A289" s="2"/>
      <c r="B289" s="2"/>
      <c r="C289" s="2"/>
      <c r="D289" s="2"/>
      <c r="E289" s="2"/>
      <c r="F289" s="4"/>
      <c r="G289" s="1"/>
      <c r="H289" s="1"/>
      <c r="I289" s="163"/>
      <c r="J289" s="88"/>
      <c r="K289" s="1"/>
    </row>
    <row r="290" spans="1:11" s="3" customFormat="1" x14ac:dyDescent="0.25">
      <c r="A290" s="2"/>
      <c r="B290" s="2"/>
      <c r="C290" s="2"/>
      <c r="D290" s="2"/>
      <c r="E290" s="2"/>
      <c r="F290" s="4"/>
      <c r="G290" s="1"/>
      <c r="H290" s="1"/>
      <c r="I290" s="163"/>
      <c r="J290" s="88"/>
      <c r="K290" s="1"/>
    </row>
    <row r="291" spans="1:11" s="3" customFormat="1" x14ac:dyDescent="0.25">
      <c r="A291" s="2"/>
      <c r="B291" s="2"/>
      <c r="C291" s="2"/>
      <c r="D291" s="2"/>
      <c r="E291" s="2"/>
      <c r="F291" s="4"/>
      <c r="G291" s="1"/>
      <c r="H291" s="1"/>
      <c r="I291" s="163"/>
      <c r="J291" s="88"/>
      <c r="K291" s="1"/>
    </row>
    <row r="292" spans="1:11" s="3" customFormat="1" x14ac:dyDescent="0.25">
      <c r="A292" s="2"/>
      <c r="B292" s="2"/>
      <c r="C292" s="2"/>
      <c r="D292" s="2"/>
      <c r="E292" s="2"/>
      <c r="F292" s="4"/>
      <c r="G292" s="1"/>
      <c r="H292" s="1"/>
      <c r="I292" s="163"/>
      <c r="J292" s="88"/>
      <c r="K292" s="1"/>
    </row>
    <row r="293" spans="1:11" s="3" customFormat="1" x14ac:dyDescent="0.25">
      <c r="A293" s="2"/>
      <c r="B293" s="2"/>
      <c r="C293" s="2"/>
      <c r="D293" s="2"/>
      <c r="E293" s="2"/>
      <c r="F293" s="4"/>
      <c r="G293" s="1"/>
      <c r="H293" s="1"/>
      <c r="I293" s="163"/>
      <c r="J293" s="88"/>
      <c r="K293" s="1"/>
    </row>
    <row r="294" spans="1:11" s="3" customFormat="1" x14ac:dyDescent="0.25">
      <c r="A294" s="2"/>
      <c r="B294" s="2"/>
      <c r="C294" s="2"/>
      <c r="D294" s="2"/>
      <c r="E294" s="2"/>
      <c r="F294" s="4"/>
      <c r="G294" s="1"/>
      <c r="H294" s="1"/>
      <c r="I294" s="163"/>
      <c r="J294" s="88"/>
      <c r="K294" s="1"/>
    </row>
    <row r="295" spans="1:11" s="3" customFormat="1" x14ac:dyDescent="0.25">
      <c r="A295" s="2"/>
      <c r="B295" s="2"/>
      <c r="C295" s="2"/>
      <c r="D295" s="2"/>
      <c r="E295" s="2"/>
      <c r="F295" s="4"/>
      <c r="G295" s="1"/>
      <c r="H295" s="1"/>
      <c r="I295" s="163"/>
      <c r="J295" s="88"/>
      <c r="K295" s="1"/>
    </row>
    <row r="296" spans="1:11" s="3" customFormat="1" x14ac:dyDescent="0.25">
      <c r="A296" s="2"/>
      <c r="B296" s="2"/>
      <c r="C296" s="2"/>
      <c r="D296" s="2"/>
      <c r="E296" s="2"/>
      <c r="F296" s="4"/>
      <c r="G296" s="1"/>
      <c r="H296" s="1"/>
      <c r="I296" s="163"/>
      <c r="J296" s="88"/>
      <c r="K296" s="1"/>
    </row>
    <row r="297" spans="1:11" s="3" customFormat="1" x14ac:dyDescent="0.25">
      <c r="A297" s="2"/>
      <c r="B297" s="2"/>
      <c r="C297" s="2"/>
      <c r="D297" s="2"/>
      <c r="E297" s="2"/>
      <c r="F297" s="4"/>
      <c r="G297" s="1"/>
      <c r="H297" s="1"/>
      <c r="I297" s="163"/>
      <c r="J297" s="88"/>
      <c r="K297" s="1"/>
    </row>
    <row r="298" spans="1:11" s="3" customFormat="1" x14ac:dyDescent="0.25">
      <c r="A298" s="2"/>
      <c r="B298" s="2"/>
      <c r="C298" s="2"/>
      <c r="D298" s="2"/>
      <c r="E298" s="2"/>
      <c r="F298" s="4"/>
      <c r="G298" s="1"/>
      <c r="H298" s="1"/>
      <c r="I298" s="163"/>
      <c r="J298" s="88"/>
      <c r="K298" s="1"/>
    </row>
    <row r="299" spans="1:11" s="3" customFormat="1" x14ac:dyDescent="0.25">
      <c r="A299" s="2"/>
      <c r="B299" s="2"/>
      <c r="C299" s="2"/>
      <c r="D299" s="2"/>
      <c r="E299" s="2"/>
      <c r="F299" s="4"/>
      <c r="G299" s="1"/>
      <c r="H299" s="1"/>
      <c r="I299" s="163"/>
      <c r="J299" s="88"/>
      <c r="K299" s="1"/>
    </row>
    <row r="300" spans="1:11" s="3" customFormat="1" x14ac:dyDescent="0.25">
      <c r="A300" s="2"/>
      <c r="B300" s="2"/>
      <c r="C300" s="2"/>
      <c r="D300" s="2"/>
      <c r="E300" s="2"/>
      <c r="F300" s="4"/>
      <c r="G300" s="1"/>
      <c r="H300" s="1"/>
      <c r="I300" s="163"/>
      <c r="J300" s="88"/>
      <c r="K300" s="1"/>
    </row>
    <row r="301" spans="1:11" s="3" customFormat="1" x14ac:dyDescent="0.25">
      <c r="A301" s="2"/>
      <c r="B301" s="2"/>
      <c r="C301" s="2"/>
      <c r="D301" s="2"/>
      <c r="E301" s="2"/>
      <c r="F301" s="4"/>
      <c r="G301" s="1"/>
      <c r="H301" s="1"/>
      <c r="I301" s="163"/>
      <c r="J301" s="88"/>
      <c r="K301" s="1"/>
    </row>
    <row r="302" spans="1:11" s="3" customFormat="1" x14ac:dyDescent="0.25">
      <c r="A302" s="2"/>
      <c r="B302" s="2"/>
      <c r="C302" s="2"/>
      <c r="D302" s="2"/>
      <c r="E302" s="2"/>
      <c r="F302" s="4"/>
      <c r="G302" s="1"/>
      <c r="H302" s="1"/>
      <c r="I302" s="163"/>
      <c r="J302" s="88"/>
      <c r="K302" s="1"/>
    </row>
    <row r="303" spans="1:11" s="3" customFormat="1" x14ac:dyDescent="0.25">
      <c r="A303" s="2"/>
      <c r="B303" s="2"/>
      <c r="C303" s="2"/>
      <c r="D303" s="2"/>
      <c r="E303" s="2"/>
      <c r="F303" s="4"/>
      <c r="G303" s="1"/>
      <c r="H303" s="1"/>
      <c r="I303" s="163"/>
      <c r="J303" s="88"/>
      <c r="K303" s="1"/>
    </row>
    <row r="304" spans="1:11" s="3" customFormat="1" x14ac:dyDescent="0.25">
      <c r="A304" s="2"/>
      <c r="B304" s="2"/>
      <c r="C304" s="2"/>
      <c r="D304" s="2"/>
      <c r="E304" s="2"/>
      <c r="F304" s="4"/>
      <c r="G304" s="1"/>
      <c r="H304" s="1"/>
      <c r="I304" s="163"/>
      <c r="J304" s="88"/>
      <c r="K304" s="1"/>
    </row>
    <row r="305" spans="1:11" s="3" customFormat="1" x14ac:dyDescent="0.25">
      <c r="A305" s="2"/>
      <c r="B305" s="2"/>
      <c r="C305" s="2"/>
      <c r="D305" s="2"/>
      <c r="E305" s="2"/>
      <c r="F305" s="4"/>
      <c r="G305" s="1"/>
      <c r="H305" s="1"/>
      <c r="I305" s="163"/>
      <c r="J305" s="88"/>
      <c r="K305" s="1"/>
    </row>
    <row r="306" spans="1:11" s="3" customFormat="1" x14ac:dyDescent="0.25">
      <c r="A306" s="2"/>
      <c r="B306" s="2"/>
      <c r="C306" s="2"/>
      <c r="D306" s="2"/>
      <c r="E306" s="2"/>
      <c r="F306" s="4"/>
      <c r="G306" s="1"/>
      <c r="H306" s="1"/>
      <c r="I306" s="163"/>
      <c r="J306" s="88"/>
      <c r="K306" s="1"/>
    </row>
    <row r="307" spans="1:11" s="3" customFormat="1" x14ac:dyDescent="0.25">
      <c r="A307" s="2"/>
      <c r="B307" s="2"/>
      <c r="C307" s="2"/>
      <c r="D307" s="2"/>
      <c r="E307" s="2"/>
      <c r="F307" s="4"/>
      <c r="G307" s="1"/>
      <c r="H307" s="1"/>
      <c r="I307" s="163"/>
      <c r="J307" s="88"/>
      <c r="K307" s="1"/>
    </row>
    <row r="308" spans="1:11" s="3" customFormat="1" x14ac:dyDescent="0.25">
      <c r="A308" s="2"/>
      <c r="B308" s="2"/>
      <c r="C308" s="2"/>
      <c r="D308" s="2"/>
      <c r="E308" s="2"/>
      <c r="F308" s="4"/>
      <c r="G308" s="1"/>
      <c r="H308" s="1"/>
      <c r="I308" s="163"/>
      <c r="J308" s="88"/>
      <c r="K308" s="1"/>
    </row>
    <row r="309" spans="1:11" s="3" customFormat="1" x14ac:dyDescent="0.25">
      <c r="A309" s="2"/>
      <c r="B309" s="2"/>
      <c r="C309" s="2"/>
      <c r="D309" s="2"/>
      <c r="E309" s="2"/>
      <c r="F309" s="4"/>
      <c r="G309" s="1"/>
      <c r="H309" s="1"/>
      <c r="I309" s="163"/>
      <c r="J309" s="88"/>
      <c r="K309" s="1"/>
    </row>
    <row r="310" spans="1:11" s="3" customFormat="1" x14ac:dyDescent="0.25">
      <c r="A310" s="2"/>
      <c r="B310" s="2"/>
      <c r="C310" s="2"/>
      <c r="D310" s="2"/>
      <c r="E310" s="2"/>
      <c r="F310" s="4"/>
      <c r="G310" s="1"/>
      <c r="H310" s="1"/>
      <c r="I310" s="163"/>
      <c r="J310" s="88"/>
      <c r="K310" s="1"/>
    </row>
    <row r="311" spans="1:11" s="3" customFormat="1" x14ac:dyDescent="0.25">
      <c r="A311" s="2"/>
      <c r="B311" s="2"/>
      <c r="C311" s="2"/>
      <c r="D311" s="2"/>
      <c r="E311" s="2"/>
      <c r="F311" s="4"/>
      <c r="G311" s="1"/>
      <c r="H311" s="1"/>
      <c r="I311" s="163"/>
      <c r="J311" s="88"/>
      <c r="K311" s="1"/>
    </row>
    <row r="312" spans="1:11" s="3" customFormat="1" x14ac:dyDescent="0.25">
      <c r="A312" s="2"/>
      <c r="B312" s="2"/>
      <c r="C312" s="2"/>
      <c r="D312" s="2"/>
      <c r="E312" s="2"/>
      <c r="F312" s="4"/>
      <c r="G312" s="1"/>
      <c r="H312" s="1"/>
      <c r="I312" s="163"/>
      <c r="J312" s="88"/>
      <c r="K312" s="1"/>
    </row>
    <row r="313" spans="1:11" s="3" customFormat="1" x14ac:dyDescent="0.25">
      <c r="A313" s="2"/>
      <c r="B313" s="2"/>
      <c r="C313" s="2"/>
      <c r="D313" s="2"/>
      <c r="E313" s="2"/>
      <c r="F313" s="4"/>
      <c r="G313" s="1"/>
      <c r="H313" s="1"/>
      <c r="I313" s="163"/>
      <c r="J313" s="88"/>
      <c r="K313" s="1"/>
    </row>
    <row r="314" spans="1:11" s="3" customFormat="1" x14ac:dyDescent="0.25">
      <c r="A314" s="2"/>
      <c r="B314" s="2"/>
      <c r="C314" s="2"/>
      <c r="D314" s="2"/>
      <c r="E314" s="2"/>
      <c r="F314" s="4"/>
      <c r="G314" s="1"/>
      <c r="H314" s="1"/>
      <c r="I314" s="163"/>
      <c r="J314" s="88"/>
      <c r="K314" s="1"/>
    </row>
    <row r="315" spans="1:11" s="3" customFormat="1" x14ac:dyDescent="0.25">
      <c r="A315" s="2"/>
      <c r="B315" s="2"/>
      <c r="C315" s="2"/>
      <c r="D315" s="2"/>
      <c r="E315" s="2"/>
      <c r="F315" s="4"/>
      <c r="G315" s="1"/>
      <c r="H315" s="1"/>
      <c r="I315" s="163"/>
      <c r="J315" s="88"/>
      <c r="K315" s="1"/>
    </row>
    <row r="316" spans="1:11" s="3" customFormat="1" x14ac:dyDescent="0.25">
      <c r="A316" s="2"/>
      <c r="B316" s="2"/>
      <c r="C316" s="2"/>
      <c r="D316" s="2"/>
      <c r="E316" s="2"/>
      <c r="F316" s="4"/>
      <c r="G316" s="1"/>
      <c r="H316" s="1"/>
      <c r="I316" s="163"/>
      <c r="J316" s="88"/>
      <c r="K316" s="1"/>
    </row>
    <row r="317" spans="1:11" s="3" customFormat="1" x14ac:dyDescent="0.25">
      <c r="A317" s="2"/>
      <c r="B317" s="2"/>
      <c r="C317" s="2"/>
      <c r="D317" s="2"/>
      <c r="E317" s="2"/>
      <c r="F317" s="4"/>
      <c r="G317" s="1"/>
      <c r="H317" s="1"/>
      <c r="I317" s="163"/>
      <c r="J317" s="88"/>
      <c r="K317" s="1"/>
    </row>
    <row r="318" spans="1:11" s="3" customFormat="1" x14ac:dyDescent="0.25">
      <c r="A318" s="2"/>
      <c r="B318" s="2"/>
      <c r="C318" s="2"/>
      <c r="D318" s="2"/>
      <c r="E318" s="2"/>
      <c r="F318" s="4"/>
      <c r="G318" s="1"/>
      <c r="H318" s="1"/>
      <c r="I318" s="163"/>
      <c r="J318" s="88"/>
      <c r="K318" s="1"/>
    </row>
    <row r="319" spans="1:11" s="3" customFormat="1" x14ac:dyDescent="0.25">
      <c r="A319" s="2"/>
      <c r="B319" s="2"/>
      <c r="C319" s="2"/>
      <c r="D319" s="2"/>
      <c r="E319" s="2"/>
      <c r="F319" s="4"/>
      <c r="G319" s="1"/>
      <c r="H319" s="1"/>
      <c r="I319" s="163"/>
      <c r="J319" s="88"/>
      <c r="K319" s="1"/>
    </row>
    <row r="320" spans="1:11" s="3" customFormat="1" x14ac:dyDescent="0.25">
      <c r="A320" s="2"/>
      <c r="B320" s="2"/>
      <c r="C320" s="2"/>
      <c r="D320" s="2"/>
      <c r="E320" s="2"/>
      <c r="F320" s="4"/>
      <c r="G320" s="1"/>
      <c r="H320" s="1"/>
      <c r="I320" s="163"/>
      <c r="J320" s="88"/>
      <c r="K320" s="1"/>
    </row>
    <row r="321" spans="1:11" s="3" customFormat="1" x14ac:dyDescent="0.25">
      <c r="A321" s="2"/>
      <c r="B321" s="2"/>
      <c r="C321" s="2"/>
      <c r="D321" s="2"/>
      <c r="E321" s="2"/>
      <c r="F321" s="4"/>
      <c r="G321" s="1"/>
      <c r="H321" s="1"/>
      <c r="I321" s="163"/>
      <c r="J321" s="88"/>
      <c r="K321" s="1"/>
    </row>
    <row r="322" spans="1:11" s="3" customFormat="1" x14ac:dyDescent="0.25">
      <c r="A322" s="2"/>
      <c r="B322" s="2"/>
      <c r="C322" s="2"/>
      <c r="D322" s="2"/>
      <c r="E322" s="2"/>
      <c r="F322" s="4"/>
      <c r="G322" s="1"/>
      <c r="H322" s="1"/>
      <c r="I322" s="163"/>
      <c r="J322" s="88"/>
      <c r="K322" s="1"/>
    </row>
    <row r="323" spans="1:11" s="3" customFormat="1" x14ac:dyDescent="0.25">
      <c r="A323" s="2"/>
      <c r="B323" s="2"/>
      <c r="C323" s="2"/>
      <c r="D323" s="2"/>
      <c r="E323" s="2"/>
      <c r="F323" s="4"/>
      <c r="G323" s="1"/>
      <c r="H323" s="1"/>
      <c r="I323" s="163"/>
      <c r="J323" s="88"/>
      <c r="K323" s="1"/>
    </row>
    <row r="324" spans="1:11" s="3" customFormat="1" x14ac:dyDescent="0.25">
      <c r="A324" s="2"/>
      <c r="B324" s="2"/>
      <c r="C324" s="2"/>
      <c r="D324" s="2"/>
      <c r="E324" s="2"/>
      <c r="F324" s="4"/>
      <c r="G324" s="1"/>
      <c r="H324" s="1"/>
      <c r="I324" s="163"/>
      <c r="J324" s="88"/>
      <c r="K324" s="1"/>
    </row>
    <row r="325" spans="1:11" s="3" customFormat="1" x14ac:dyDescent="0.25">
      <c r="A325" s="2"/>
      <c r="B325" s="2"/>
      <c r="C325" s="2"/>
      <c r="D325" s="2"/>
      <c r="E325" s="2"/>
      <c r="F325" s="4"/>
      <c r="G325" s="1"/>
      <c r="H325" s="1"/>
      <c r="I325" s="163"/>
      <c r="J325" s="88"/>
      <c r="K325" s="1"/>
    </row>
    <row r="326" spans="1:11" s="3" customFormat="1" x14ac:dyDescent="0.25">
      <c r="A326" s="2"/>
      <c r="B326" s="2"/>
      <c r="C326" s="2"/>
      <c r="D326" s="2"/>
      <c r="E326" s="2"/>
      <c r="F326" s="4"/>
      <c r="G326" s="1"/>
      <c r="H326" s="1"/>
      <c r="I326" s="163"/>
      <c r="J326" s="88"/>
      <c r="K326" s="1"/>
    </row>
    <row r="327" spans="1:11" s="3" customFormat="1" x14ac:dyDescent="0.25">
      <c r="A327" s="2"/>
      <c r="B327" s="2"/>
      <c r="C327" s="2"/>
      <c r="D327" s="2"/>
      <c r="E327" s="2"/>
      <c r="F327" s="4"/>
      <c r="G327" s="1"/>
      <c r="H327" s="1"/>
      <c r="I327" s="163"/>
      <c r="J327" s="88"/>
      <c r="K327" s="1"/>
    </row>
    <row r="328" spans="1:11" s="3" customFormat="1" x14ac:dyDescent="0.25">
      <c r="A328" s="2"/>
      <c r="B328" s="2"/>
      <c r="C328" s="2"/>
      <c r="D328" s="2"/>
      <c r="E328" s="2"/>
      <c r="F328" s="4"/>
      <c r="G328" s="1"/>
      <c r="H328" s="1"/>
      <c r="I328" s="163"/>
      <c r="J328" s="88"/>
      <c r="K328" s="1"/>
    </row>
    <row r="329" spans="1:11" s="3" customFormat="1" x14ac:dyDescent="0.25">
      <c r="A329" s="2"/>
      <c r="B329" s="2"/>
      <c r="C329" s="2"/>
      <c r="D329" s="2"/>
      <c r="E329" s="2"/>
      <c r="F329" s="4"/>
      <c r="G329" s="1"/>
      <c r="H329" s="1"/>
      <c r="I329" s="163"/>
      <c r="J329" s="88"/>
      <c r="K329" s="1"/>
    </row>
    <row r="330" spans="1:11" s="3" customFormat="1" x14ac:dyDescent="0.25">
      <c r="A330" s="2"/>
      <c r="B330" s="2"/>
      <c r="C330" s="2"/>
      <c r="D330" s="2"/>
      <c r="E330" s="2"/>
      <c r="F330" s="4"/>
      <c r="G330" s="1"/>
      <c r="H330" s="1"/>
      <c r="I330" s="163"/>
      <c r="J330" s="88"/>
      <c r="K330" s="1"/>
    </row>
    <row r="331" spans="1:11" s="3" customFormat="1" x14ac:dyDescent="0.25">
      <c r="A331" s="2"/>
      <c r="B331" s="2"/>
      <c r="C331" s="2"/>
      <c r="D331" s="2"/>
      <c r="E331" s="2"/>
      <c r="F331" s="4"/>
      <c r="G331" s="1"/>
      <c r="H331" s="1"/>
      <c r="I331" s="163"/>
      <c r="J331" s="88"/>
      <c r="K331" s="1"/>
    </row>
    <row r="332" spans="1:11" s="3" customFormat="1" x14ac:dyDescent="0.25">
      <c r="A332" s="2"/>
      <c r="B332" s="2"/>
      <c r="C332" s="2"/>
      <c r="D332" s="2"/>
      <c r="E332" s="2"/>
      <c r="F332" s="4"/>
      <c r="G332" s="1"/>
      <c r="H332" s="1"/>
      <c r="I332" s="163"/>
      <c r="J332" s="88"/>
      <c r="K332" s="1"/>
    </row>
    <row r="333" spans="1:11" s="3" customFormat="1" x14ac:dyDescent="0.25">
      <c r="A333" s="2"/>
      <c r="B333" s="2"/>
      <c r="C333" s="2"/>
      <c r="D333" s="2"/>
      <c r="E333" s="2"/>
      <c r="F333" s="4"/>
      <c r="G333" s="1"/>
      <c r="H333" s="1"/>
      <c r="I333" s="163"/>
      <c r="J333" s="88"/>
      <c r="K333" s="1"/>
    </row>
    <row r="334" spans="1:11" s="3" customFormat="1" x14ac:dyDescent="0.25">
      <c r="A334" s="2"/>
      <c r="B334" s="2"/>
      <c r="C334" s="2"/>
      <c r="D334" s="2"/>
      <c r="E334" s="2"/>
      <c r="F334" s="4"/>
      <c r="G334" s="1"/>
      <c r="H334" s="1"/>
      <c r="I334" s="163"/>
      <c r="J334" s="88"/>
      <c r="K334" s="1"/>
    </row>
    <row r="335" spans="1:11" s="3" customFormat="1" x14ac:dyDescent="0.25">
      <c r="A335" s="2"/>
      <c r="B335" s="2"/>
      <c r="C335" s="2"/>
      <c r="D335" s="2"/>
      <c r="E335" s="2"/>
      <c r="F335" s="4"/>
      <c r="G335" s="1"/>
      <c r="H335" s="1"/>
      <c r="I335" s="163"/>
      <c r="J335" s="88"/>
      <c r="K335" s="1"/>
    </row>
    <row r="336" spans="1:11" s="3" customFormat="1" x14ac:dyDescent="0.25">
      <c r="A336" s="2"/>
      <c r="B336" s="2"/>
      <c r="C336" s="2"/>
      <c r="D336" s="2"/>
      <c r="E336" s="2"/>
      <c r="F336" s="4"/>
      <c r="G336" s="1"/>
      <c r="H336" s="1"/>
      <c r="I336" s="163"/>
      <c r="J336" s="88"/>
      <c r="K336" s="1"/>
    </row>
    <row r="337" spans="1:11" s="3" customFormat="1" x14ac:dyDescent="0.25">
      <c r="A337" s="2"/>
      <c r="B337" s="2"/>
      <c r="C337" s="2"/>
      <c r="D337" s="2"/>
      <c r="E337" s="2"/>
      <c r="F337" s="4"/>
      <c r="G337" s="1"/>
      <c r="H337" s="1"/>
      <c r="I337" s="163"/>
      <c r="J337" s="88"/>
      <c r="K337" s="1"/>
    </row>
    <row r="338" spans="1:11" s="3" customFormat="1" x14ac:dyDescent="0.25">
      <c r="A338" s="2"/>
      <c r="B338" s="2"/>
      <c r="C338" s="2"/>
      <c r="D338" s="2"/>
      <c r="E338" s="2"/>
      <c r="F338" s="4"/>
      <c r="G338" s="1"/>
      <c r="H338" s="1"/>
      <c r="I338" s="163"/>
      <c r="J338" s="88"/>
      <c r="K338" s="1"/>
    </row>
    <row r="339" spans="1:11" s="3" customFormat="1" x14ac:dyDescent="0.25">
      <c r="A339" s="2"/>
      <c r="B339" s="2"/>
      <c r="C339" s="2"/>
      <c r="D339" s="2"/>
      <c r="E339" s="2"/>
      <c r="F339" s="4"/>
      <c r="G339" s="1"/>
      <c r="H339" s="1"/>
      <c r="I339" s="163"/>
      <c r="J339" s="88"/>
      <c r="K339" s="1"/>
    </row>
    <row r="340" spans="1:11" s="3" customFormat="1" x14ac:dyDescent="0.25">
      <c r="A340" s="2"/>
      <c r="B340" s="2"/>
      <c r="C340" s="2"/>
      <c r="D340" s="2"/>
      <c r="E340" s="2"/>
      <c r="F340" s="4"/>
      <c r="G340" s="1"/>
      <c r="H340" s="1"/>
      <c r="I340" s="163"/>
      <c r="J340" s="88"/>
      <c r="K340" s="1"/>
    </row>
    <row r="341" spans="1:11" s="3" customFormat="1" x14ac:dyDescent="0.25">
      <c r="A341" s="2"/>
      <c r="B341" s="2"/>
      <c r="C341" s="2"/>
      <c r="D341" s="2"/>
      <c r="E341" s="2"/>
      <c r="F341" s="4"/>
      <c r="G341" s="1"/>
      <c r="H341" s="1"/>
      <c r="I341" s="163"/>
      <c r="J341" s="88"/>
      <c r="K341" s="1"/>
    </row>
    <row r="342" spans="1:11" s="3" customFormat="1" x14ac:dyDescent="0.25">
      <c r="A342" s="2"/>
      <c r="B342" s="2"/>
      <c r="C342" s="2"/>
      <c r="D342" s="2"/>
      <c r="E342" s="2"/>
      <c r="F342" s="4"/>
      <c r="G342" s="1"/>
      <c r="H342" s="1"/>
      <c r="I342" s="163"/>
      <c r="J342" s="88"/>
      <c r="K342" s="1"/>
    </row>
    <row r="343" spans="1:11" s="3" customFormat="1" x14ac:dyDescent="0.25">
      <c r="A343" s="2"/>
      <c r="B343" s="2"/>
      <c r="C343" s="2"/>
      <c r="D343" s="2"/>
      <c r="E343" s="2"/>
      <c r="F343" s="4"/>
      <c r="G343" s="1"/>
      <c r="H343" s="1"/>
      <c r="I343" s="163"/>
      <c r="J343" s="88"/>
      <c r="K343" s="1"/>
    </row>
    <row r="344" spans="1:11" s="3" customFormat="1" x14ac:dyDescent="0.25">
      <c r="A344" s="2"/>
      <c r="B344" s="2"/>
      <c r="C344" s="2"/>
      <c r="D344" s="2"/>
      <c r="E344" s="2"/>
      <c r="F344" s="4"/>
      <c r="G344" s="1"/>
      <c r="H344" s="1"/>
      <c r="I344" s="163"/>
      <c r="J344" s="88"/>
      <c r="K344" s="1"/>
    </row>
    <row r="345" spans="1:11" s="3" customFormat="1" x14ac:dyDescent="0.25">
      <c r="A345" s="2"/>
      <c r="B345" s="2"/>
      <c r="C345" s="2"/>
      <c r="D345" s="2"/>
      <c r="E345" s="2"/>
      <c r="F345" s="4"/>
      <c r="G345" s="1"/>
      <c r="H345" s="1"/>
      <c r="I345" s="163"/>
      <c r="J345" s="88"/>
      <c r="K345" s="1"/>
    </row>
    <row r="346" spans="1:11" s="3" customFormat="1" x14ac:dyDescent="0.25">
      <c r="A346" s="2"/>
      <c r="B346" s="2"/>
      <c r="C346" s="2"/>
      <c r="D346" s="2"/>
      <c r="E346" s="2"/>
      <c r="F346" s="4"/>
      <c r="G346" s="1"/>
      <c r="H346" s="1"/>
      <c r="I346" s="163"/>
      <c r="J346" s="88"/>
      <c r="K346" s="1"/>
    </row>
    <row r="347" spans="1:11" s="3" customFormat="1" x14ac:dyDescent="0.25">
      <c r="A347" s="2"/>
      <c r="B347" s="2"/>
      <c r="C347" s="2"/>
      <c r="D347" s="2"/>
      <c r="E347" s="2"/>
      <c r="F347" s="4"/>
      <c r="G347" s="1"/>
      <c r="H347" s="1"/>
      <c r="I347" s="163"/>
      <c r="J347" s="88"/>
      <c r="K347" s="1"/>
    </row>
    <row r="348" spans="1:11" s="3" customFormat="1" x14ac:dyDescent="0.25">
      <c r="A348" s="2"/>
      <c r="B348" s="2"/>
      <c r="C348" s="2"/>
      <c r="D348" s="2"/>
      <c r="E348" s="2"/>
      <c r="F348" s="4"/>
      <c r="G348" s="1"/>
      <c r="H348" s="1"/>
      <c r="I348" s="163"/>
      <c r="J348" s="88"/>
      <c r="K348" s="1"/>
    </row>
    <row r="349" spans="1:11" s="3" customFormat="1" x14ac:dyDescent="0.25">
      <c r="A349" s="2"/>
      <c r="B349" s="2"/>
      <c r="C349" s="2"/>
      <c r="D349" s="2"/>
      <c r="E349" s="2"/>
      <c r="F349" s="4"/>
      <c r="G349" s="1"/>
      <c r="H349" s="1"/>
      <c r="I349" s="163"/>
      <c r="J349" s="88"/>
      <c r="K349" s="1"/>
    </row>
    <row r="350" spans="1:11" s="3" customFormat="1" x14ac:dyDescent="0.25">
      <c r="A350" s="2"/>
      <c r="B350" s="2"/>
      <c r="C350" s="2"/>
      <c r="D350" s="2"/>
      <c r="E350" s="2"/>
      <c r="F350" s="4"/>
      <c r="G350" s="1"/>
      <c r="H350" s="1"/>
      <c r="I350" s="163"/>
      <c r="J350" s="88"/>
      <c r="K350" s="1"/>
    </row>
    <row r="351" spans="1:11" s="3" customFormat="1" x14ac:dyDescent="0.25">
      <c r="A351" s="2"/>
      <c r="B351" s="2"/>
      <c r="C351" s="2"/>
      <c r="D351" s="2"/>
      <c r="E351" s="2"/>
      <c r="F351" s="4"/>
      <c r="G351" s="1"/>
      <c r="H351" s="1"/>
      <c r="I351" s="163"/>
      <c r="J351" s="88"/>
      <c r="K351" s="1"/>
    </row>
    <row r="352" spans="1:11" s="3" customFormat="1" x14ac:dyDescent="0.25">
      <c r="A352" s="2"/>
      <c r="B352" s="2"/>
      <c r="C352" s="2"/>
      <c r="D352" s="2"/>
      <c r="E352" s="2"/>
      <c r="F352" s="4"/>
      <c r="G352" s="1"/>
      <c r="H352" s="1"/>
      <c r="I352" s="163"/>
      <c r="J352" s="88"/>
      <c r="K352" s="1"/>
    </row>
    <row r="353" spans="1:11" s="3" customFormat="1" x14ac:dyDescent="0.25">
      <c r="A353" s="2"/>
      <c r="B353" s="2"/>
      <c r="C353" s="2"/>
      <c r="D353" s="2"/>
      <c r="E353" s="2"/>
      <c r="F353" s="4"/>
      <c r="G353" s="1"/>
      <c r="H353" s="1"/>
      <c r="I353" s="163"/>
      <c r="J353" s="88"/>
      <c r="K353" s="1"/>
    </row>
    <row r="354" spans="1:11" s="3" customFormat="1" x14ac:dyDescent="0.25">
      <c r="A354" s="2"/>
      <c r="B354" s="2"/>
      <c r="C354" s="2"/>
      <c r="D354" s="2"/>
      <c r="E354" s="2"/>
      <c r="F354" s="4"/>
      <c r="G354" s="1"/>
      <c r="H354" s="1"/>
      <c r="I354" s="163"/>
      <c r="J354" s="88"/>
      <c r="K354" s="1"/>
    </row>
    <row r="355" spans="1:11" s="3" customFormat="1" x14ac:dyDescent="0.25">
      <c r="A355" s="2"/>
      <c r="B355" s="2"/>
      <c r="C355" s="2"/>
      <c r="D355" s="2"/>
      <c r="E355" s="2"/>
      <c r="F355" s="4"/>
      <c r="G355" s="1"/>
      <c r="H355" s="1"/>
      <c r="I355" s="163"/>
      <c r="J355" s="88"/>
      <c r="K355" s="1"/>
    </row>
    <row r="356" spans="1:11" s="3" customFormat="1" x14ac:dyDescent="0.25">
      <c r="A356" s="2"/>
      <c r="B356" s="2"/>
      <c r="C356" s="2"/>
      <c r="D356" s="2"/>
      <c r="E356" s="2"/>
      <c r="F356" s="4"/>
      <c r="G356" s="1"/>
      <c r="H356" s="1"/>
      <c r="I356" s="163"/>
      <c r="J356" s="88"/>
      <c r="K356" s="1"/>
    </row>
    <row r="357" spans="1:11" s="3" customFormat="1" x14ac:dyDescent="0.25">
      <c r="A357" s="2"/>
      <c r="B357" s="2"/>
      <c r="C357" s="2"/>
      <c r="D357" s="2"/>
      <c r="E357" s="2"/>
      <c r="F357" s="4"/>
      <c r="G357" s="1"/>
      <c r="H357" s="1"/>
      <c r="I357" s="163"/>
      <c r="J357" s="88"/>
      <c r="K357" s="1"/>
    </row>
    <row r="358" spans="1:11" s="3" customFormat="1" x14ac:dyDescent="0.25">
      <c r="A358" s="2"/>
      <c r="B358" s="2"/>
      <c r="C358" s="2"/>
      <c r="D358" s="2"/>
      <c r="E358" s="2"/>
      <c r="F358" s="4"/>
      <c r="G358" s="1"/>
      <c r="H358" s="1"/>
      <c r="I358" s="163"/>
      <c r="J358" s="88"/>
      <c r="K358" s="1"/>
    </row>
    <row r="359" spans="1:11" s="3" customFormat="1" x14ac:dyDescent="0.25">
      <c r="A359" s="2"/>
      <c r="B359" s="2"/>
      <c r="C359" s="2"/>
      <c r="D359" s="2"/>
      <c r="E359" s="2"/>
      <c r="F359" s="4"/>
      <c r="G359" s="1"/>
      <c r="H359" s="1"/>
      <c r="I359" s="163"/>
      <c r="J359" s="88"/>
      <c r="K359" s="1"/>
    </row>
    <row r="360" spans="1:11" s="3" customFormat="1" x14ac:dyDescent="0.25">
      <c r="A360" s="2"/>
      <c r="B360" s="2"/>
      <c r="C360" s="2"/>
      <c r="D360" s="2"/>
      <c r="E360" s="2"/>
      <c r="F360" s="4"/>
      <c r="G360" s="1"/>
      <c r="H360" s="1"/>
      <c r="I360" s="163"/>
      <c r="J360" s="88"/>
      <c r="K360" s="1"/>
    </row>
    <row r="361" spans="1:11" s="3" customFormat="1" x14ac:dyDescent="0.25">
      <c r="A361" s="2"/>
      <c r="B361" s="2"/>
      <c r="C361" s="2"/>
      <c r="D361" s="2"/>
      <c r="E361" s="2"/>
      <c r="F361" s="4"/>
      <c r="G361" s="1"/>
      <c r="H361" s="1"/>
      <c r="I361" s="163"/>
      <c r="J361" s="88"/>
      <c r="K361" s="1"/>
    </row>
    <row r="362" spans="1:11" s="3" customFormat="1" x14ac:dyDescent="0.25">
      <c r="A362" s="2"/>
      <c r="B362" s="2"/>
      <c r="C362" s="2"/>
      <c r="D362" s="2"/>
      <c r="E362" s="2"/>
      <c r="F362" s="4"/>
      <c r="G362" s="1"/>
      <c r="H362" s="1"/>
      <c r="I362" s="163"/>
      <c r="J362" s="88"/>
      <c r="K362" s="1"/>
    </row>
    <row r="363" spans="1:11" s="3" customFormat="1" x14ac:dyDescent="0.25">
      <c r="A363" s="2"/>
      <c r="B363" s="2"/>
      <c r="C363" s="2"/>
      <c r="D363" s="2"/>
      <c r="E363" s="2"/>
      <c r="F363" s="4"/>
      <c r="G363" s="1"/>
      <c r="H363" s="1"/>
      <c r="I363" s="163"/>
      <c r="J363" s="88"/>
      <c r="K363" s="1"/>
    </row>
    <row r="364" spans="1:11" s="3" customFormat="1" x14ac:dyDescent="0.25">
      <c r="A364" s="2"/>
      <c r="B364" s="2"/>
      <c r="C364" s="2"/>
      <c r="D364" s="2"/>
      <c r="E364" s="2"/>
      <c r="F364" s="4"/>
      <c r="G364" s="1"/>
      <c r="H364" s="1"/>
      <c r="I364" s="163"/>
      <c r="J364" s="88"/>
      <c r="K364" s="1"/>
    </row>
    <row r="365" spans="1:11" s="3" customFormat="1" x14ac:dyDescent="0.25">
      <c r="A365" s="2"/>
      <c r="B365" s="2"/>
      <c r="C365" s="2"/>
      <c r="D365" s="2"/>
      <c r="E365" s="2"/>
      <c r="F365" s="4"/>
      <c r="G365" s="1"/>
      <c r="H365" s="1"/>
      <c r="I365" s="163"/>
      <c r="J365" s="88"/>
      <c r="K365" s="1"/>
    </row>
    <row r="366" spans="1:11" s="3" customFormat="1" x14ac:dyDescent="0.25">
      <c r="A366" s="2"/>
      <c r="B366" s="2"/>
      <c r="C366" s="2"/>
      <c r="D366" s="2"/>
      <c r="E366" s="2"/>
      <c r="F366" s="4"/>
      <c r="G366" s="1"/>
      <c r="H366" s="1"/>
      <c r="I366" s="163"/>
      <c r="J366" s="88"/>
      <c r="K366" s="1"/>
    </row>
    <row r="367" spans="1:11" s="3" customFormat="1" x14ac:dyDescent="0.25">
      <c r="A367" s="2"/>
      <c r="B367" s="2"/>
      <c r="C367" s="2"/>
      <c r="D367" s="2"/>
      <c r="E367" s="2"/>
      <c r="F367" s="4"/>
      <c r="G367" s="1"/>
      <c r="H367" s="1"/>
      <c r="I367" s="163"/>
      <c r="J367" s="88"/>
      <c r="K367" s="1"/>
    </row>
    <row r="368" spans="1:11" s="3" customFormat="1" x14ac:dyDescent="0.25">
      <c r="A368" s="2"/>
      <c r="B368" s="2"/>
      <c r="C368" s="2"/>
      <c r="D368" s="2"/>
      <c r="E368" s="2"/>
      <c r="F368" s="4"/>
      <c r="G368" s="1"/>
      <c r="H368" s="1"/>
      <c r="I368" s="163"/>
      <c r="J368" s="88"/>
      <c r="K368" s="1"/>
    </row>
    <row r="369" spans="1:11" s="3" customFormat="1" x14ac:dyDescent="0.25">
      <c r="A369" s="2"/>
      <c r="B369" s="2"/>
      <c r="C369" s="2"/>
      <c r="D369" s="2"/>
      <c r="E369" s="2"/>
      <c r="F369" s="4"/>
      <c r="G369" s="1"/>
      <c r="H369" s="1"/>
      <c r="I369" s="163"/>
      <c r="J369" s="88"/>
      <c r="K369" s="1"/>
    </row>
    <row r="370" spans="1:11" s="3" customFormat="1" x14ac:dyDescent="0.25">
      <c r="A370" s="2"/>
      <c r="B370" s="2"/>
      <c r="C370" s="2"/>
      <c r="D370" s="2"/>
      <c r="E370" s="2"/>
      <c r="F370" s="4"/>
      <c r="G370" s="1"/>
      <c r="H370" s="1"/>
      <c r="I370" s="163"/>
      <c r="J370" s="88"/>
      <c r="K370" s="1"/>
    </row>
    <row r="371" spans="1:11" s="3" customFormat="1" x14ac:dyDescent="0.25">
      <c r="A371" s="2"/>
      <c r="B371" s="2"/>
      <c r="C371" s="2"/>
      <c r="D371" s="2"/>
      <c r="E371" s="2"/>
      <c r="F371" s="4"/>
      <c r="G371" s="1"/>
      <c r="H371" s="1"/>
      <c r="I371" s="163"/>
      <c r="J371" s="88"/>
      <c r="K371" s="1"/>
    </row>
    <row r="372" spans="1:11" s="3" customFormat="1" x14ac:dyDescent="0.25">
      <c r="A372" s="2"/>
      <c r="B372" s="2"/>
      <c r="C372" s="2"/>
      <c r="D372" s="2"/>
      <c r="E372" s="2"/>
      <c r="F372" s="4"/>
      <c r="G372" s="1"/>
      <c r="H372" s="1"/>
      <c r="I372" s="163"/>
      <c r="J372" s="88"/>
      <c r="K372" s="1"/>
    </row>
    <row r="373" spans="1:11" s="3" customFormat="1" x14ac:dyDescent="0.25">
      <c r="A373" s="2"/>
      <c r="B373" s="2"/>
      <c r="C373" s="2"/>
      <c r="D373" s="2"/>
      <c r="E373" s="2"/>
      <c r="F373" s="4"/>
      <c r="G373" s="1"/>
      <c r="H373" s="1"/>
      <c r="I373" s="163"/>
      <c r="J373" s="88"/>
      <c r="K373" s="1"/>
    </row>
    <row r="374" spans="1:11" s="3" customFormat="1" x14ac:dyDescent="0.25">
      <c r="A374" s="2"/>
      <c r="B374" s="2"/>
      <c r="C374" s="2"/>
      <c r="D374" s="2"/>
      <c r="E374" s="2"/>
      <c r="F374" s="4"/>
      <c r="G374" s="1"/>
      <c r="H374" s="1"/>
      <c r="I374" s="163"/>
      <c r="J374" s="88"/>
      <c r="K374" s="1"/>
    </row>
    <row r="375" spans="1:11" s="3" customFormat="1" x14ac:dyDescent="0.25">
      <c r="A375" s="2"/>
      <c r="B375" s="2"/>
      <c r="C375" s="2"/>
      <c r="D375" s="2"/>
      <c r="E375" s="2"/>
      <c r="F375" s="4"/>
      <c r="G375" s="1"/>
      <c r="H375" s="1"/>
      <c r="I375" s="163"/>
      <c r="J375" s="88"/>
      <c r="K375" s="1"/>
    </row>
    <row r="376" spans="1:11" s="3" customFormat="1" x14ac:dyDescent="0.25">
      <c r="A376" s="2"/>
      <c r="B376" s="2"/>
      <c r="C376" s="2"/>
      <c r="D376" s="2"/>
      <c r="E376" s="2"/>
      <c r="F376" s="4"/>
      <c r="G376" s="1"/>
      <c r="H376" s="1"/>
      <c r="I376" s="163"/>
      <c r="J376" s="88"/>
      <c r="K376" s="1"/>
    </row>
    <row r="377" spans="1:11" s="3" customFormat="1" x14ac:dyDescent="0.25">
      <c r="A377" s="2"/>
      <c r="B377" s="2"/>
      <c r="C377" s="2"/>
      <c r="D377" s="2"/>
      <c r="E377" s="2"/>
      <c r="F377" s="4"/>
      <c r="G377" s="1"/>
      <c r="H377" s="1"/>
      <c r="I377" s="163"/>
      <c r="J377" s="88"/>
      <c r="K377" s="1"/>
    </row>
    <row r="378" spans="1:11" s="3" customFormat="1" x14ac:dyDescent="0.25">
      <c r="A378" s="2"/>
      <c r="B378" s="2"/>
      <c r="C378" s="2"/>
      <c r="D378" s="2"/>
      <c r="E378" s="2"/>
      <c r="F378" s="4"/>
      <c r="G378" s="1"/>
      <c r="H378" s="1"/>
      <c r="I378" s="163"/>
      <c r="J378" s="88"/>
      <c r="K378" s="1"/>
    </row>
    <row r="379" spans="1:11" s="3" customFormat="1" x14ac:dyDescent="0.25">
      <c r="A379" s="2"/>
      <c r="B379" s="2"/>
      <c r="C379" s="2"/>
      <c r="D379" s="2"/>
      <c r="E379" s="2"/>
      <c r="F379" s="4"/>
      <c r="G379" s="1"/>
      <c r="H379" s="1"/>
      <c r="I379" s="163"/>
      <c r="J379" s="88"/>
      <c r="K379" s="1"/>
    </row>
    <row r="380" spans="1:11" s="3" customFormat="1" x14ac:dyDescent="0.25">
      <c r="A380" s="2"/>
      <c r="B380" s="2"/>
      <c r="C380" s="2"/>
      <c r="D380" s="2"/>
      <c r="E380" s="2"/>
      <c r="F380" s="4"/>
      <c r="G380" s="1"/>
      <c r="H380" s="1"/>
      <c r="I380" s="163"/>
      <c r="J380" s="88"/>
      <c r="K380" s="1"/>
    </row>
    <row r="381" spans="1:11" s="3" customFormat="1" x14ac:dyDescent="0.25">
      <c r="A381" s="2"/>
      <c r="B381" s="2"/>
      <c r="C381" s="2"/>
      <c r="D381" s="2"/>
      <c r="E381" s="2"/>
      <c r="F381" s="4"/>
      <c r="G381" s="1"/>
      <c r="H381" s="1"/>
      <c r="I381" s="163"/>
      <c r="J381" s="88"/>
      <c r="K381" s="1"/>
    </row>
    <row r="382" spans="1:11" s="3" customFormat="1" x14ac:dyDescent="0.25">
      <c r="A382" s="2"/>
      <c r="B382" s="2"/>
      <c r="C382" s="2"/>
      <c r="D382" s="2"/>
      <c r="E382" s="2"/>
      <c r="F382" s="4"/>
      <c r="G382" s="1"/>
      <c r="H382" s="1"/>
      <c r="I382" s="163"/>
      <c r="J382" s="88"/>
      <c r="K382" s="1"/>
    </row>
    <row r="383" spans="1:11" s="3" customFormat="1" x14ac:dyDescent="0.25">
      <c r="A383" s="2"/>
      <c r="B383" s="2"/>
      <c r="C383" s="2"/>
      <c r="D383" s="2"/>
      <c r="E383" s="2"/>
      <c r="F383" s="4"/>
      <c r="G383" s="1"/>
      <c r="H383" s="1"/>
      <c r="I383" s="163"/>
      <c r="J383" s="88"/>
      <c r="K383" s="1"/>
    </row>
    <row r="384" spans="1:11" s="3" customFormat="1" x14ac:dyDescent="0.25">
      <c r="A384" s="2"/>
      <c r="B384" s="2"/>
      <c r="C384" s="2"/>
      <c r="D384" s="2"/>
      <c r="E384" s="2"/>
      <c r="F384" s="4"/>
      <c r="G384" s="1"/>
      <c r="H384" s="1"/>
      <c r="I384" s="163"/>
      <c r="J384" s="88"/>
      <c r="K384" s="1"/>
    </row>
    <row r="385" spans="1:11" s="3" customFormat="1" x14ac:dyDescent="0.25">
      <c r="A385" s="2"/>
      <c r="B385" s="2"/>
      <c r="C385" s="2"/>
      <c r="D385" s="2"/>
      <c r="E385" s="2"/>
      <c r="F385" s="4"/>
      <c r="G385" s="1"/>
      <c r="H385" s="1"/>
      <c r="I385" s="163"/>
      <c r="J385" s="88"/>
      <c r="K385" s="1"/>
    </row>
    <row r="386" spans="1:11" s="3" customFormat="1" x14ac:dyDescent="0.25">
      <c r="A386" s="2"/>
      <c r="B386" s="2"/>
      <c r="C386" s="2"/>
      <c r="D386" s="2"/>
      <c r="E386" s="2"/>
      <c r="F386" s="4"/>
      <c r="G386" s="1"/>
      <c r="H386" s="1"/>
      <c r="I386" s="163"/>
      <c r="J386" s="88"/>
      <c r="K386" s="1"/>
    </row>
    <row r="387" spans="1:11" s="3" customFormat="1" x14ac:dyDescent="0.25">
      <c r="A387" s="2"/>
      <c r="B387" s="2"/>
      <c r="C387" s="2"/>
      <c r="D387" s="2"/>
      <c r="E387" s="2"/>
      <c r="F387" s="4"/>
      <c r="G387" s="1"/>
      <c r="H387" s="1"/>
      <c r="I387" s="163"/>
      <c r="J387" s="88"/>
      <c r="K387" s="1"/>
    </row>
    <row r="388" spans="1:11" s="3" customFormat="1" x14ac:dyDescent="0.25">
      <c r="A388" s="2"/>
      <c r="B388" s="2"/>
      <c r="C388" s="2"/>
      <c r="D388" s="2"/>
      <c r="E388" s="2"/>
      <c r="F388" s="4"/>
      <c r="G388" s="1"/>
      <c r="H388" s="1"/>
      <c r="I388" s="163"/>
      <c r="J388" s="88"/>
      <c r="K388" s="1"/>
    </row>
    <row r="389" spans="1:11" s="3" customFormat="1" x14ac:dyDescent="0.25">
      <c r="A389" s="2"/>
      <c r="B389" s="2"/>
      <c r="C389" s="2"/>
      <c r="D389" s="2"/>
      <c r="E389" s="2"/>
      <c r="F389" s="4"/>
      <c r="G389" s="1"/>
      <c r="H389" s="1"/>
      <c r="I389" s="163"/>
      <c r="J389" s="88"/>
      <c r="K389" s="1"/>
    </row>
    <row r="390" spans="1:11" s="3" customFormat="1" x14ac:dyDescent="0.25">
      <c r="A390" s="2"/>
      <c r="B390" s="2"/>
      <c r="C390" s="2"/>
      <c r="D390" s="2"/>
      <c r="E390" s="2"/>
      <c r="F390" s="4"/>
      <c r="G390" s="1"/>
      <c r="H390" s="1"/>
      <c r="I390" s="163"/>
      <c r="J390" s="88"/>
      <c r="K390" s="1"/>
    </row>
    <row r="391" spans="1:11" s="3" customFormat="1" x14ac:dyDescent="0.25">
      <c r="A391" s="2"/>
      <c r="B391" s="2"/>
      <c r="C391" s="2"/>
      <c r="D391" s="2"/>
      <c r="E391" s="2"/>
      <c r="F391" s="4"/>
      <c r="G391" s="1"/>
      <c r="H391" s="1"/>
      <c r="I391" s="163"/>
      <c r="J391" s="88"/>
      <c r="K391" s="1"/>
    </row>
    <row r="392" spans="1:11" s="3" customFormat="1" x14ac:dyDescent="0.25">
      <c r="A392" s="2"/>
      <c r="B392" s="2"/>
      <c r="C392" s="2"/>
      <c r="D392" s="2"/>
      <c r="E392" s="2"/>
      <c r="F392" s="4"/>
      <c r="G392" s="1"/>
      <c r="H392" s="1"/>
      <c r="I392" s="163"/>
      <c r="J392" s="88"/>
      <c r="K392" s="1"/>
    </row>
    <row r="393" spans="1:11" s="3" customFormat="1" x14ac:dyDescent="0.25">
      <c r="A393" s="2"/>
      <c r="B393" s="2"/>
      <c r="C393" s="2"/>
      <c r="D393" s="2"/>
      <c r="E393" s="2"/>
      <c r="F393" s="4"/>
      <c r="G393" s="1"/>
      <c r="H393" s="1"/>
      <c r="I393" s="163"/>
      <c r="J393" s="88"/>
      <c r="K393" s="1"/>
    </row>
    <row r="394" spans="1:11" s="3" customFormat="1" x14ac:dyDescent="0.25">
      <c r="A394" s="2"/>
      <c r="B394" s="2"/>
      <c r="C394" s="2"/>
      <c r="D394" s="2"/>
      <c r="E394" s="2"/>
      <c r="F394" s="4"/>
      <c r="G394" s="1"/>
      <c r="H394" s="1"/>
      <c r="I394" s="163"/>
      <c r="J394" s="88"/>
      <c r="K394" s="1"/>
    </row>
    <row r="395" spans="1:11" s="3" customFormat="1" x14ac:dyDescent="0.25">
      <c r="A395" s="2"/>
      <c r="B395" s="2"/>
      <c r="C395" s="2"/>
      <c r="D395" s="2"/>
      <c r="E395" s="2"/>
      <c r="F395" s="4"/>
      <c r="G395" s="1"/>
      <c r="H395" s="1"/>
      <c r="I395" s="163"/>
      <c r="J395" s="88"/>
      <c r="K395" s="1"/>
    </row>
    <row r="396" spans="1:11" s="3" customFormat="1" x14ac:dyDescent="0.25">
      <c r="A396" s="2"/>
      <c r="B396" s="2"/>
      <c r="C396" s="2"/>
      <c r="D396" s="2"/>
      <c r="E396" s="2"/>
      <c r="F396" s="4"/>
      <c r="G396" s="1"/>
      <c r="H396" s="1"/>
      <c r="I396" s="163"/>
      <c r="J396" s="88"/>
      <c r="K396" s="1"/>
    </row>
    <row r="397" spans="1:11" s="3" customFormat="1" x14ac:dyDescent="0.25">
      <c r="A397" s="2"/>
      <c r="B397" s="2"/>
      <c r="C397" s="2"/>
      <c r="D397" s="2"/>
      <c r="E397" s="2"/>
      <c r="F397" s="4"/>
      <c r="G397" s="1"/>
      <c r="H397" s="1"/>
      <c r="I397" s="163"/>
      <c r="J397" s="88"/>
      <c r="K397" s="1"/>
    </row>
    <row r="398" spans="1:11" s="3" customFormat="1" x14ac:dyDescent="0.25">
      <c r="A398" s="2"/>
      <c r="B398" s="2"/>
      <c r="C398" s="2"/>
      <c r="D398" s="2"/>
      <c r="E398" s="2"/>
      <c r="F398" s="4"/>
      <c r="G398" s="1"/>
      <c r="H398" s="1"/>
      <c r="I398" s="163"/>
      <c r="J398" s="88"/>
      <c r="K398" s="1"/>
    </row>
    <row r="399" spans="1:11" s="3" customFormat="1" x14ac:dyDescent="0.25">
      <c r="A399" s="2"/>
      <c r="B399" s="2"/>
      <c r="C399" s="2"/>
      <c r="D399" s="2"/>
      <c r="E399" s="2"/>
      <c r="F399" s="4"/>
      <c r="G399" s="1"/>
      <c r="H399" s="1"/>
      <c r="I399" s="163"/>
      <c r="J399" s="88"/>
      <c r="K399" s="1"/>
    </row>
    <row r="400" spans="1:11" s="3" customFormat="1" x14ac:dyDescent="0.25">
      <c r="A400" s="2"/>
      <c r="B400" s="2"/>
      <c r="C400" s="2"/>
      <c r="D400" s="2"/>
      <c r="E400" s="2"/>
      <c r="F400" s="4"/>
      <c r="G400" s="1"/>
      <c r="H400" s="1"/>
      <c r="I400" s="163"/>
      <c r="J400" s="88"/>
      <c r="K400" s="1"/>
    </row>
    <row r="401" spans="1:11" s="3" customFormat="1" x14ac:dyDescent="0.25">
      <c r="A401" s="2"/>
      <c r="B401" s="2"/>
      <c r="C401" s="2"/>
      <c r="D401" s="2"/>
      <c r="E401" s="2"/>
      <c r="F401" s="4"/>
      <c r="G401" s="1"/>
      <c r="H401" s="1"/>
      <c r="I401" s="163"/>
      <c r="J401" s="88"/>
      <c r="K401" s="1"/>
    </row>
    <row r="402" spans="1:11" s="3" customFormat="1" x14ac:dyDescent="0.25">
      <c r="A402" s="2"/>
      <c r="B402" s="2"/>
      <c r="C402" s="2"/>
      <c r="D402" s="2"/>
      <c r="E402" s="2"/>
      <c r="F402" s="4"/>
      <c r="G402" s="1"/>
      <c r="H402" s="1"/>
      <c r="I402" s="163"/>
      <c r="J402" s="88"/>
      <c r="K402" s="1"/>
    </row>
    <row r="403" spans="1:11" s="3" customFormat="1" x14ac:dyDescent="0.25">
      <c r="A403" s="2"/>
      <c r="B403" s="2"/>
      <c r="C403" s="2"/>
      <c r="D403" s="2"/>
      <c r="E403" s="2"/>
      <c r="F403" s="4"/>
      <c r="G403" s="1"/>
      <c r="H403" s="1"/>
      <c r="I403" s="163"/>
      <c r="J403" s="88"/>
      <c r="K403" s="1"/>
    </row>
    <row r="404" spans="1:11" s="3" customFormat="1" x14ac:dyDescent="0.25">
      <c r="A404" s="2"/>
      <c r="B404" s="2"/>
      <c r="C404" s="2"/>
      <c r="D404" s="2"/>
      <c r="E404" s="2"/>
      <c r="F404" s="4"/>
      <c r="G404" s="1"/>
      <c r="H404" s="1"/>
      <c r="I404" s="163"/>
      <c r="J404" s="88"/>
      <c r="K404" s="1"/>
    </row>
    <row r="405" spans="1:11" s="3" customFormat="1" x14ac:dyDescent="0.25">
      <c r="A405" s="2"/>
      <c r="B405" s="2"/>
      <c r="C405" s="2"/>
      <c r="D405" s="2"/>
      <c r="E405" s="2"/>
      <c r="F405" s="4"/>
      <c r="G405" s="1"/>
      <c r="H405" s="1"/>
      <c r="I405" s="163"/>
      <c r="J405" s="88"/>
      <c r="K405" s="1"/>
    </row>
    <row r="406" spans="1:11" s="3" customFormat="1" x14ac:dyDescent="0.25">
      <c r="A406" s="2"/>
      <c r="B406" s="2"/>
      <c r="C406" s="2"/>
      <c r="D406" s="2"/>
      <c r="E406" s="2"/>
      <c r="F406" s="4"/>
      <c r="G406" s="1"/>
      <c r="H406" s="1"/>
      <c r="I406" s="163"/>
      <c r="J406" s="88"/>
      <c r="K406" s="1"/>
    </row>
    <row r="407" spans="1:11" s="3" customFormat="1" x14ac:dyDescent="0.25">
      <c r="A407" s="2"/>
      <c r="B407" s="2"/>
      <c r="C407" s="2"/>
      <c r="D407" s="2"/>
      <c r="E407" s="2"/>
      <c r="F407" s="4"/>
      <c r="G407" s="1"/>
      <c r="H407" s="1"/>
      <c r="I407" s="163"/>
      <c r="J407" s="88"/>
      <c r="K407" s="1"/>
    </row>
    <row r="408" spans="1:11" s="3" customFormat="1" x14ac:dyDescent="0.25">
      <c r="A408" s="2"/>
      <c r="B408" s="2"/>
      <c r="C408" s="2"/>
      <c r="D408" s="2"/>
      <c r="E408" s="2"/>
      <c r="F408" s="4"/>
      <c r="G408" s="1"/>
      <c r="H408" s="1"/>
      <c r="I408" s="163"/>
      <c r="J408" s="88"/>
      <c r="K408" s="1"/>
    </row>
    <row r="409" spans="1:11" s="3" customFormat="1" x14ac:dyDescent="0.25">
      <c r="A409" s="2"/>
      <c r="B409" s="2"/>
      <c r="C409" s="2"/>
      <c r="D409" s="2"/>
      <c r="E409" s="2"/>
      <c r="F409" s="4"/>
      <c r="G409" s="2"/>
      <c r="H409" s="2"/>
      <c r="I409" s="2"/>
      <c r="J409" s="2"/>
      <c r="K409" s="2"/>
    </row>
    <row r="410" spans="1:11" s="3" customFormat="1" x14ac:dyDescent="0.25">
      <c r="A410" s="2"/>
      <c r="B410" s="2"/>
      <c r="C410" s="2"/>
      <c r="D410" s="2"/>
      <c r="E410" s="2"/>
      <c r="F410" s="4"/>
      <c r="G410" s="2"/>
      <c r="H410" s="2"/>
      <c r="I410" s="2"/>
      <c r="J410" s="2"/>
      <c r="K410" s="2"/>
    </row>
    <row r="411" spans="1:11" s="3" customFormat="1" x14ac:dyDescent="0.25">
      <c r="A411" s="2"/>
      <c r="B411" s="2"/>
      <c r="C411" s="2"/>
      <c r="D411" s="2"/>
      <c r="E411" s="2"/>
      <c r="F411" s="4"/>
      <c r="G411" s="2"/>
      <c r="H411" s="2"/>
      <c r="I411" s="2"/>
      <c r="J411" s="2"/>
      <c r="K411" s="2"/>
    </row>
    <row r="412" spans="1:11" s="3" customFormat="1" x14ac:dyDescent="0.25">
      <c r="A412" s="2"/>
      <c r="B412" s="2"/>
      <c r="C412" s="2"/>
      <c r="D412" s="2"/>
      <c r="E412" s="2"/>
      <c r="F412" s="4"/>
      <c r="G412" s="2"/>
      <c r="H412" s="2"/>
      <c r="I412" s="2"/>
      <c r="J412" s="2"/>
      <c r="K412" s="2"/>
    </row>
    <row r="413" spans="1:11" s="3" customFormat="1" x14ac:dyDescent="0.25">
      <c r="A413" s="2"/>
      <c r="B413" s="2"/>
      <c r="C413" s="2"/>
      <c r="D413" s="2"/>
      <c r="E413" s="2"/>
      <c r="F413" s="4"/>
      <c r="G413" s="2"/>
      <c r="H413" s="2"/>
      <c r="I413" s="2"/>
      <c r="J413" s="2"/>
      <c r="K413" s="2"/>
    </row>
    <row r="414" spans="1:11" s="3" customFormat="1" x14ac:dyDescent="0.25">
      <c r="A414" s="2"/>
      <c r="B414" s="2"/>
      <c r="C414" s="2"/>
      <c r="D414" s="2"/>
      <c r="E414" s="2"/>
      <c r="F414" s="4"/>
      <c r="G414" s="2"/>
      <c r="H414" s="2"/>
      <c r="I414" s="2"/>
      <c r="J414" s="2"/>
      <c r="K414" s="2"/>
    </row>
  </sheetData>
  <customSheetViews>
    <customSheetView guid="{8857D6C6-66AD-4283-84A0-AC3ADAF5FF58}" showPageBreaks="1" fitToPage="1" printArea="1" topLeftCell="A22">
      <selection activeCell="C29" sqref="C29"/>
      <pageMargins left="0.25" right="0.25" top="0.75" bottom="0.75" header="0.3" footer="0.3"/>
      <pageSetup paperSize="5" scale="54" fitToHeight="0" orientation="landscape" r:id="rId1"/>
      <headerFooter>
        <oddFooter>&amp;L&amp;A&amp;CPage &amp;P of &amp;N&amp;R&amp;D&amp;T</oddFooter>
      </headerFooter>
    </customSheetView>
    <customSheetView guid="{FD3E5715-41F6-42E3-B43C-45DA91BE010D}" showPageBreaks="1" fitToPage="1" printArea="1">
      <selection activeCell="A6" sqref="A6"/>
      <pageMargins left="0.25" right="0.25" top="0.75" bottom="0.75" header="0.3" footer="0.3"/>
      <pageSetup paperSize="5" scale="54" fitToHeight="0" orientation="landscape" r:id="rId2"/>
      <headerFooter>
        <oddFooter>&amp;L&amp;A&amp;CPage &amp;P of &amp;N&amp;R&amp;D&amp;T</oddFooter>
      </headerFooter>
    </customSheetView>
    <customSheetView guid="{06FDCEC2-959E-4D46-9405-7BD2F118CBBA}" fitToPage="1" printArea="1">
      <selection activeCell="A6" sqref="A6"/>
      <pageMargins left="0.25" right="0.25" top="0.75" bottom="0.75" header="0.3" footer="0.3"/>
      <pageSetup paperSize="5" scale="58" fitToHeight="0" orientation="landscape" r:id="rId3"/>
      <headerFooter>
        <oddFooter>&amp;L&amp;A&amp;CPage &amp;P of &amp;N&amp;R&amp;D&amp;T</oddFooter>
      </headerFooter>
    </customSheetView>
    <customSheetView guid="{C4F8BA2B-1548-4013-B30A-9D4C80FA8E4C}" showPageBreaks="1" fitToPage="1" printArea="1">
      <pageMargins left="0.25" right="0.25" top="0.75" bottom="0.75" header="0.3" footer="0.3"/>
      <pageSetup paperSize="5" scale="58" fitToHeight="0" orientation="landscape" r:id="rId4"/>
      <headerFooter>
        <oddFooter>Page &amp;P of &amp;N</oddFooter>
      </headerFooter>
    </customSheetView>
    <customSheetView guid="{91CAAA4C-6B39-449B-83EF-3C74964B16D5}" fitToPage="1" topLeftCell="A5">
      <selection activeCell="G26" sqref="G26"/>
      <pageMargins left="0.25" right="0.25" top="0.75" bottom="0.75" header="0.3" footer="0.3"/>
      <pageSetup paperSize="5" scale="58" fitToHeight="0" orientation="landscape" r:id="rId5"/>
      <headerFooter>
        <oddFooter>&amp;L&amp;A&amp;CPage &amp;P of &amp;N&amp;R&amp;D&amp;T</oddFooter>
      </headerFooter>
    </customSheetView>
    <customSheetView guid="{89E39B58-CA36-412F-B20A-6FD30317AB4A}" fitToPage="1" topLeftCell="A22">
      <selection activeCell="C29" sqref="C29"/>
      <pageMargins left="0.25" right="0.25" top="0.75" bottom="0.75" header="0.3" footer="0.3"/>
      <pageSetup paperSize="5" scale="54" fitToHeight="0" orientation="landscape" r:id="rId6"/>
      <headerFooter>
        <oddFooter>&amp;L&amp;A&amp;CPage &amp;P of &amp;N&amp;R&amp;D&amp;T</oddFooter>
      </headerFooter>
    </customSheetView>
  </customSheetViews>
  <mergeCells count="2">
    <mergeCell ref="A7:E7"/>
    <mergeCell ref="G7:K7"/>
  </mergeCells>
  <pageMargins left="0.25" right="0.25" top="0.75" bottom="0.75" header="0.3" footer="0.3"/>
  <pageSetup paperSize="5" scale="52" fitToHeight="0" orientation="landscape" r:id="rId7"/>
  <headerFooter>
    <oddFooter>&amp;L&amp;A&amp;CPage &amp;P of &amp;N&amp;R&amp;D&amp;T</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N412"/>
  <sheetViews>
    <sheetView workbookViewId="0">
      <selection activeCell="A8" sqref="A8"/>
    </sheetView>
  </sheetViews>
  <sheetFormatPr defaultColWidth="9.140625" defaultRowHeight="15" x14ac:dyDescent="0.25"/>
  <cols>
    <col min="1" max="2" width="12.85546875" style="2" customWidth="1"/>
    <col min="3" max="3" width="11.28515625" style="2" customWidth="1"/>
    <col min="4" max="4" width="12.85546875" style="2" customWidth="1"/>
    <col min="5" max="5" width="105.7109375" style="2" customWidth="1"/>
    <col min="6" max="6" width="1.85546875" style="4" customWidth="1"/>
    <col min="7" max="8" width="12.85546875" style="2" customWidth="1"/>
    <col min="9" max="9" width="11.28515625" style="2" customWidth="1"/>
    <col min="10" max="10" width="12.85546875" style="2" customWidth="1"/>
    <col min="11" max="11" width="105.7109375" style="2" customWidth="1"/>
    <col min="12" max="12" width="21.7109375" style="3" customWidth="1"/>
    <col min="13" max="13" width="18.85546875" style="2" customWidth="1"/>
    <col min="14" max="16384" width="9.140625" style="2"/>
  </cols>
  <sheetData>
    <row r="1" spans="1:14" s="147" customFormat="1" x14ac:dyDescent="0.25">
      <c r="A1" s="147" t="s">
        <v>1447</v>
      </c>
      <c r="F1" s="148"/>
      <c r="L1" s="149"/>
    </row>
    <row r="2" spans="1:14" x14ac:dyDescent="0.25">
      <c r="A2" s="64" t="s">
        <v>70</v>
      </c>
      <c r="K2" s="4"/>
    </row>
    <row r="3" spans="1:14" x14ac:dyDescent="0.25">
      <c r="A3" s="2" t="s">
        <v>1378</v>
      </c>
      <c r="K3" s="4"/>
    </row>
    <row r="4" spans="1:14" x14ac:dyDescent="0.25">
      <c r="A4" s="2" t="s">
        <v>1472</v>
      </c>
    </row>
    <row r="5" spans="1:14" s="52" customFormat="1" x14ac:dyDescent="0.25">
      <c r="A5" s="52" t="s">
        <v>1339</v>
      </c>
      <c r="B5" s="131" t="str">
        <f>'TPS 01'!B5</f>
        <v>xx/xx/20xx</v>
      </c>
      <c r="C5" s="131"/>
      <c r="F5" s="51"/>
    </row>
    <row r="7" spans="1:14" x14ac:dyDescent="0.25">
      <c r="A7" s="269" t="s">
        <v>95</v>
      </c>
      <c r="B7" s="270"/>
      <c r="C7" s="270"/>
      <c r="D7" s="270"/>
      <c r="E7" s="271"/>
      <c r="F7" s="51"/>
      <c r="G7" s="269" t="s">
        <v>96</v>
      </c>
      <c r="H7" s="270"/>
      <c r="I7" s="270"/>
      <c r="J7" s="270"/>
      <c r="K7" s="271"/>
      <c r="M7" s="66"/>
      <c r="N7" s="66"/>
    </row>
    <row r="8" spans="1:14" s="177" customFormat="1" ht="30" customHeight="1" x14ac:dyDescent="0.25">
      <c r="A8" s="200" t="s">
        <v>1564</v>
      </c>
      <c r="B8" s="200" t="s">
        <v>1563</v>
      </c>
      <c r="C8" s="200" t="s">
        <v>1562</v>
      </c>
      <c r="D8" s="200" t="s">
        <v>1349</v>
      </c>
      <c r="E8" s="200" t="s">
        <v>1565</v>
      </c>
      <c r="F8" s="176"/>
      <c r="G8" s="200" t="s">
        <v>1564</v>
      </c>
      <c r="H8" s="200" t="s">
        <v>1563</v>
      </c>
      <c r="I8" s="200" t="s">
        <v>1562</v>
      </c>
      <c r="J8" s="200" t="s">
        <v>1349</v>
      </c>
      <c r="K8" s="200" t="s">
        <v>1565</v>
      </c>
      <c r="M8" s="179"/>
      <c r="N8" s="179"/>
    </row>
    <row r="9" spans="1:14" x14ac:dyDescent="0.25">
      <c r="A9" s="34"/>
      <c r="B9" s="34" t="s">
        <v>1231</v>
      </c>
      <c r="C9" s="181" t="s">
        <v>1566</v>
      </c>
      <c r="D9" s="96"/>
      <c r="E9" s="119" t="s">
        <v>205</v>
      </c>
      <c r="F9" s="1"/>
      <c r="G9" s="35"/>
      <c r="H9" s="34" t="s">
        <v>860</v>
      </c>
      <c r="I9" s="181" t="s">
        <v>1566</v>
      </c>
      <c r="J9" s="96"/>
      <c r="K9" s="35" t="s">
        <v>186</v>
      </c>
    </row>
    <row r="10" spans="1:14" x14ac:dyDescent="0.25">
      <c r="A10" s="34"/>
      <c r="B10" s="34" t="s">
        <v>1232</v>
      </c>
      <c r="C10" s="181" t="s">
        <v>1566</v>
      </c>
      <c r="D10" s="96"/>
      <c r="E10" s="119" t="s">
        <v>206</v>
      </c>
      <c r="F10" s="1"/>
      <c r="G10" s="37"/>
      <c r="H10" s="37"/>
      <c r="I10" s="37"/>
      <c r="J10" s="37"/>
      <c r="K10" s="37"/>
    </row>
    <row r="11" spans="1:14" x14ac:dyDescent="0.25">
      <c r="A11" s="34"/>
      <c r="B11" s="34" t="s">
        <v>1233</v>
      </c>
      <c r="C11" s="181" t="s">
        <v>1566</v>
      </c>
      <c r="D11" s="96"/>
      <c r="E11" s="119" t="s">
        <v>208</v>
      </c>
      <c r="F11" s="1"/>
      <c r="G11" s="4"/>
      <c r="H11" s="4"/>
      <c r="I11" s="4"/>
      <c r="J11" s="4"/>
      <c r="K11" s="4"/>
    </row>
    <row r="12" spans="1:14" x14ac:dyDescent="0.25">
      <c r="A12" s="106"/>
      <c r="B12" s="97" t="s">
        <v>1234</v>
      </c>
      <c r="C12" s="181" t="s">
        <v>1566</v>
      </c>
      <c r="D12" s="96"/>
      <c r="E12" s="35" t="s">
        <v>209</v>
      </c>
      <c r="F12" s="1"/>
      <c r="G12" s="4"/>
      <c r="H12" s="4"/>
      <c r="I12" s="4"/>
      <c r="J12" s="4"/>
      <c r="K12" s="4"/>
    </row>
    <row r="13" spans="1:14" x14ac:dyDescent="0.25">
      <c r="A13" s="106"/>
      <c r="B13" s="97" t="s">
        <v>1235</v>
      </c>
      <c r="C13" s="181" t="s">
        <v>1566</v>
      </c>
      <c r="D13" s="96"/>
      <c r="E13" s="35" t="s">
        <v>210</v>
      </c>
      <c r="F13" s="1"/>
      <c r="G13" s="4"/>
      <c r="H13" s="4"/>
      <c r="I13" s="4"/>
      <c r="J13" s="4"/>
      <c r="K13" s="4"/>
    </row>
    <row r="14" spans="1:14" x14ac:dyDescent="0.25">
      <c r="A14" s="106"/>
      <c r="B14" s="97" t="s">
        <v>1236</v>
      </c>
      <c r="C14" s="181" t="s">
        <v>1566</v>
      </c>
      <c r="D14" s="96"/>
      <c r="E14" s="35" t="s">
        <v>211</v>
      </c>
      <c r="F14" s="1"/>
      <c r="G14" s="4"/>
      <c r="H14" s="4"/>
      <c r="I14" s="4"/>
      <c r="J14" s="4"/>
      <c r="K14" s="4"/>
    </row>
    <row r="15" spans="1:14" x14ac:dyDescent="0.25">
      <c r="A15" s="106"/>
      <c r="B15" s="34">
        <v>411900.06</v>
      </c>
      <c r="C15" s="181" t="s">
        <v>1566</v>
      </c>
      <c r="D15" s="96"/>
      <c r="E15" s="35" t="s">
        <v>1238</v>
      </c>
      <c r="F15" s="228"/>
      <c r="G15" s="4"/>
      <c r="H15" s="4"/>
      <c r="I15" s="4"/>
      <c r="J15" s="4"/>
      <c r="K15" s="4"/>
    </row>
    <row r="16" spans="1:14" ht="30" x14ac:dyDescent="0.25">
      <c r="A16" s="106"/>
      <c r="B16" s="236">
        <v>411900.71120000002</v>
      </c>
      <c r="C16" s="232" t="s">
        <v>1566</v>
      </c>
      <c r="D16" s="234"/>
      <c r="E16" s="237" t="s">
        <v>1656</v>
      </c>
      <c r="F16" s="222"/>
      <c r="G16" s="4"/>
      <c r="H16" s="4"/>
      <c r="I16" s="4"/>
      <c r="J16" s="4"/>
      <c r="K16" s="4"/>
    </row>
    <row r="17" spans="1:12" ht="30" x14ac:dyDescent="0.25">
      <c r="A17" s="106"/>
      <c r="B17" s="236">
        <v>411900.71130000002</v>
      </c>
      <c r="C17" s="232" t="s">
        <v>1566</v>
      </c>
      <c r="D17" s="234"/>
      <c r="E17" s="237" t="s">
        <v>1657</v>
      </c>
      <c r="F17" s="222"/>
      <c r="G17" s="4"/>
      <c r="H17" s="4"/>
      <c r="I17" s="4"/>
      <c r="J17" s="4"/>
      <c r="K17" s="4"/>
    </row>
    <row r="18" spans="1:12" x14ac:dyDescent="0.25">
      <c r="A18" s="106"/>
      <c r="B18" s="236">
        <v>411900.71220000001</v>
      </c>
      <c r="C18" s="232" t="s">
        <v>1566</v>
      </c>
      <c r="D18" s="234"/>
      <c r="E18" s="237" t="s">
        <v>1658</v>
      </c>
      <c r="F18" s="222"/>
      <c r="G18" s="4"/>
      <c r="H18" s="4"/>
      <c r="I18" s="4"/>
      <c r="J18" s="4"/>
      <c r="K18" s="4"/>
    </row>
    <row r="19" spans="1:12" x14ac:dyDescent="0.25">
      <c r="A19" s="106"/>
      <c r="B19" s="236">
        <v>411900.71230000001</v>
      </c>
      <c r="C19" s="232" t="s">
        <v>1566</v>
      </c>
      <c r="D19" s="234"/>
      <c r="E19" s="237" t="s">
        <v>1659</v>
      </c>
      <c r="F19" s="222"/>
      <c r="G19" s="4"/>
      <c r="H19" s="4"/>
      <c r="I19" s="4"/>
      <c r="J19" s="4"/>
      <c r="K19" s="4"/>
    </row>
    <row r="20" spans="1:12" ht="30" x14ac:dyDescent="0.25">
      <c r="A20" s="106"/>
      <c r="B20" s="236">
        <v>411900.7132</v>
      </c>
      <c r="C20" s="232" t="s">
        <v>1566</v>
      </c>
      <c r="D20" s="234"/>
      <c r="E20" s="237" t="s">
        <v>1660</v>
      </c>
      <c r="F20" s="222"/>
      <c r="G20" s="4"/>
      <c r="H20" s="4"/>
      <c r="I20" s="4"/>
      <c r="J20" s="4"/>
      <c r="K20" s="4"/>
    </row>
    <row r="21" spans="1:12" ht="30" x14ac:dyDescent="0.25">
      <c r="A21" s="106"/>
      <c r="B21" s="236">
        <v>411900.7133</v>
      </c>
      <c r="C21" s="232" t="s">
        <v>1566</v>
      </c>
      <c r="D21" s="234"/>
      <c r="E21" s="237" t="s">
        <v>1661</v>
      </c>
      <c r="F21" s="222"/>
      <c r="G21" s="4"/>
      <c r="H21" s="4"/>
      <c r="I21" s="4"/>
      <c r="J21" s="4"/>
      <c r="K21" s="4"/>
    </row>
    <row r="22" spans="1:12" x14ac:dyDescent="0.25">
      <c r="A22" s="106"/>
      <c r="B22" s="97" t="s">
        <v>1239</v>
      </c>
      <c r="C22" s="181" t="s">
        <v>1566</v>
      </c>
      <c r="D22" s="96"/>
      <c r="E22" s="35" t="s">
        <v>25</v>
      </c>
      <c r="F22" s="1"/>
      <c r="G22" s="4"/>
      <c r="H22" s="4"/>
      <c r="I22" s="4"/>
      <c r="J22" s="4"/>
      <c r="K22" s="4"/>
    </row>
    <row r="23" spans="1:12" x14ac:dyDescent="0.25">
      <c r="A23" s="34"/>
      <c r="B23" s="97" t="s">
        <v>1495</v>
      </c>
      <c r="C23" s="181" t="s">
        <v>1566</v>
      </c>
      <c r="D23" s="96"/>
      <c r="E23" s="119" t="s">
        <v>212</v>
      </c>
      <c r="F23" s="1"/>
      <c r="G23" s="4"/>
      <c r="H23" s="4"/>
      <c r="I23" s="4"/>
      <c r="J23" s="4"/>
      <c r="K23" s="4"/>
      <c r="L23" s="2"/>
    </row>
    <row r="24" spans="1:12" x14ac:dyDescent="0.25">
      <c r="A24" s="106"/>
      <c r="B24" s="97" t="s">
        <v>1512</v>
      </c>
      <c r="C24" s="181" t="s">
        <v>1566</v>
      </c>
      <c r="D24" s="96"/>
      <c r="E24" s="35" t="s">
        <v>213</v>
      </c>
      <c r="F24" s="1"/>
      <c r="G24" s="4"/>
      <c r="H24" s="4"/>
      <c r="I24" s="4"/>
      <c r="J24" s="4"/>
      <c r="K24" s="4"/>
      <c r="L24" s="2"/>
    </row>
    <row r="25" spans="1:12" x14ac:dyDescent="0.25">
      <c r="A25" s="106"/>
      <c r="B25" s="97" t="s">
        <v>1513</v>
      </c>
      <c r="C25" s="181" t="s">
        <v>1566</v>
      </c>
      <c r="D25" s="96"/>
      <c r="E25" s="35" t="s">
        <v>214</v>
      </c>
      <c r="F25" s="1"/>
      <c r="G25" s="4"/>
      <c r="H25" s="4"/>
      <c r="I25" s="4"/>
      <c r="J25" s="4"/>
      <c r="K25" s="4"/>
      <c r="L25" s="2"/>
    </row>
    <row r="26" spans="1:12" x14ac:dyDescent="0.25">
      <c r="A26" s="106"/>
      <c r="B26" s="97" t="s">
        <v>1514</v>
      </c>
      <c r="C26" s="181" t="s">
        <v>1566</v>
      </c>
      <c r="D26" s="96"/>
      <c r="E26" s="35" t="s">
        <v>215</v>
      </c>
      <c r="F26" s="1"/>
      <c r="G26" s="4"/>
      <c r="H26" s="4"/>
      <c r="I26" s="4"/>
      <c r="J26" s="4"/>
      <c r="K26" s="4"/>
      <c r="L26" s="2"/>
    </row>
    <row r="27" spans="1:12" x14ac:dyDescent="0.25">
      <c r="A27" s="106"/>
      <c r="B27" s="97" t="s">
        <v>1240</v>
      </c>
      <c r="C27" s="181" t="s">
        <v>1566</v>
      </c>
      <c r="D27" s="96"/>
      <c r="E27" s="35" t="s">
        <v>216</v>
      </c>
      <c r="F27" s="1"/>
      <c r="G27" s="4"/>
      <c r="H27" s="4"/>
      <c r="I27" s="4"/>
      <c r="J27" s="4"/>
      <c r="K27" s="4"/>
      <c r="L27" s="2"/>
    </row>
    <row r="28" spans="1:12" x14ac:dyDescent="0.25">
      <c r="A28" s="106"/>
      <c r="B28" s="164" t="s">
        <v>1501</v>
      </c>
      <c r="C28" s="199" t="s">
        <v>1568</v>
      </c>
      <c r="D28" s="96"/>
      <c r="E28" s="135" t="s">
        <v>1190</v>
      </c>
      <c r="F28" s="1"/>
      <c r="G28" s="4"/>
      <c r="H28" s="4"/>
      <c r="I28" s="4"/>
      <c r="J28" s="4"/>
      <c r="K28" s="4"/>
      <c r="L28" s="2"/>
    </row>
    <row r="29" spans="1:12" x14ac:dyDescent="0.25">
      <c r="A29" s="106"/>
      <c r="B29" s="164" t="s">
        <v>1515</v>
      </c>
      <c r="C29" s="199" t="s">
        <v>1568</v>
      </c>
      <c r="D29" s="96"/>
      <c r="E29" s="135" t="s">
        <v>217</v>
      </c>
      <c r="F29" s="1"/>
      <c r="G29" s="4"/>
      <c r="H29" s="4"/>
      <c r="I29" s="4"/>
      <c r="J29" s="4"/>
      <c r="K29" s="4"/>
      <c r="L29" s="2"/>
    </row>
    <row r="30" spans="1:12" x14ac:dyDescent="0.25">
      <c r="A30" s="106"/>
      <c r="B30" s="164" t="s">
        <v>1241</v>
      </c>
      <c r="C30" s="181" t="s">
        <v>1566</v>
      </c>
      <c r="D30" s="96"/>
      <c r="E30" s="135" t="s">
        <v>218</v>
      </c>
      <c r="F30" s="1"/>
      <c r="G30" s="4"/>
      <c r="H30" s="4"/>
      <c r="I30" s="4"/>
      <c r="J30" s="4"/>
      <c r="K30" s="4"/>
      <c r="L30" s="2"/>
    </row>
    <row r="31" spans="1:12" x14ac:dyDescent="0.25">
      <c r="A31" s="106"/>
      <c r="B31" s="164" t="s">
        <v>1242</v>
      </c>
      <c r="C31" s="181" t="s">
        <v>1566</v>
      </c>
      <c r="D31" s="96"/>
      <c r="E31" s="135" t="s">
        <v>219</v>
      </c>
      <c r="F31" s="1"/>
      <c r="G31" s="4"/>
      <c r="H31" s="4"/>
      <c r="I31" s="4"/>
      <c r="J31" s="4"/>
      <c r="K31" s="4"/>
      <c r="L31" s="2"/>
    </row>
    <row r="32" spans="1:12" x14ac:dyDescent="0.25">
      <c r="A32" s="106"/>
      <c r="B32" s="164" t="s">
        <v>1248</v>
      </c>
      <c r="C32" s="181" t="s">
        <v>1566</v>
      </c>
      <c r="D32" s="96"/>
      <c r="E32" s="135" t="s">
        <v>237</v>
      </c>
      <c r="F32" s="1"/>
      <c r="G32" s="4"/>
      <c r="H32" s="4"/>
      <c r="I32" s="4"/>
      <c r="J32" s="4"/>
      <c r="K32" s="4"/>
      <c r="L32" s="2"/>
    </row>
    <row r="33" spans="1:12" x14ac:dyDescent="0.25">
      <c r="A33" s="106"/>
      <c r="B33" s="164" t="s">
        <v>1516</v>
      </c>
      <c r="C33" s="181" t="s">
        <v>1566</v>
      </c>
      <c r="D33" s="96"/>
      <c r="E33" s="135" t="s">
        <v>240</v>
      </c>
      <c r="F33" s="1"/>
      <c r="G33" s="4"/>
      <c r="H33" s="4"/>
      <c r="I33" s="4"/>
      <c r="J33" s="4"/>
      <c r="K33" s="4"/>
      <c r="L33" s="2"/>
    </row>
    <row r="34" spans="1:12" x14ac:dyDescent="0.25">
      <c r="A34" s="106"/>
      <c r="B34" s="164" t="s">
        <v>1517</v>
      </c>
      <c r="C34" s="181" t="s">
        <v>1566</v>
      </c>
      <c r="D34" s="96"/>
      <c r="E34" s="135" t="s">
        <v>241</v>
      </c>
      <c r="F34" s="1"/>
      <c r="G34" s="4"/>
      <c r="H34" s="4"/>
      <c r="I34" s="4"/>
      <c r="J34" s="4"/>
      <c r="K34" s="4"/>
      <c r="L34" s="2"/>
    </row>
    <row r="35" spans="1:12" x14ac:dyDescent="0.25">
      <c r="A35" s="106"/>
      <c r="B35" s="164" t="s">
        <v>1504</v>
      </c>
      <c r="C35" s="181" t="s">
        <v>1566</v>
      </c>
      <c r="D35" s="96"/>
      <c r="E35" s="135" t="s">
        <v>265</v>
      </c>
      <c r="F35" s="1"/>
      <c r="G35" s="4"/>
      <c r="H35" s="4"/>
      <c r="I35" s="4"/>
      <c r="J35" s="4"/>
      <c r="K35" s="4"/>
      <c r="L35" s="2"/>
    </row>
    <row r="36" spans="1:12" x14ac:dyDescent="0.25">
      <c r="A36" s="106"/>
      <c r="B36" s="164" t="s">
        <v>1518</v>
      </c>
      <c r="C36" s="199" t="s">
        <v>1568</v>
      </c>
      <c r="D36" s="96"/>
      <c r="E36" s="135" t="s">
        <v>297</v>
      </c>
      <c r="F36" s="1"/>
      <c r="G36" s="4"/>
      <c r="H36" s="4"/>
      <c r="I36" s="4"/>
      <c r="J36" s="4"/>
      <c r="K36" s="4"/>
      <c r="L36" s="2"/>
    </row>
    <row r="37" spans="1:12" x14ac:dyDescent="0.25">
      <c r="A37" s="250"/>
      <c r="B37" s="164" t="s">
        <v>1519</v>
      </c>
      <c r="C37" s="199" t="s">
        <v>1568</v>
      </c>
      <c r="D37" s="166"/>
      <c r="E37" s="135" t="s">
        <v>1723</v>
      </c>
      <c r="F37" s="1"/>
      <c r="G37" s="4"/>
      <c r="H37" s="4"/>
      <c r="I37" s="4"/>
      <c r="J37" s="4"/>
      <c r="K37" s="4"/>
      <c r="L37" s="2"/>
    </row>
    <row r="38" spans="1:12" s="242" customFormat="1" x14ac:dyDescent="0.25">
      <c r="A38" s="250"/>
      <c r="B38" s="254" t="s">
        <v>1731</v>
      </c>
      <c r="C38" s="199" t="s">
        <v>1566</v>
      </c>
      <c r="D38" s="166"/>
      <c r="E38" s="135" t="s">
        <v>1724</v>
      </c>
      <c r="F38" s="248"/>
      <c r="G38" s="243"/>
      <c r="H38" s="243"/>
      <c r="I38" s="243"/>
      <c r="J38" s="243"/>
      <c r="K38" s="243"/>
    </row>
    <row r="39" spans="1:12" x14ac:dyDescent="0.25">
      <c r="A39" s="106"/>
      <c r="B39" s="97" t="s">
        <v>1520</v>
      </c>
      <c r="C39" s="181" t="s">
        <v>1566</v>
      </c>
      <c r="D39" s="96"/>
      <c r="E39" s="135" t="s">
        <v>304</v>
      </c>
      <c r="F39" s="1"/>
      <c r="G39" s="4"/>
      <c r="H39" s="4"/>
      <c r="I39" s="4"/>
      <c r="J39" s="4"/>
      <c r="K39" s="4"/>
      <c r="L39" s="2"/>
    </row>
    <row r="40" spans="1:12" ht="30" x14ac:dyDescent="0.25">
      <c r="A40" s="106"/>
      <c r="B40" s="105">
        <v>454000.71120000002</v>
      </c>
      <c r="C40" s="232" t="s">
        <v>1566</v>
      </c>
      <c r="D40" s="234"/>
      <c r="E40" s="238" t="s">
        <v>1643</v>
      </c>
      <c r="F40" s="222"/>
      <c r="G40" s="4"/>
      <c r="H40" s="4"/>
      <c r="I40" s="4"/>
      <c r="J40" s="4"/>
      <c r="K40" s="4"/>
      <c r="L40" s="2"/>
    </row>
    <row r="41" spans="1:12" ht="30" x14ac:dyDescent="0.25">
      <c r="A41" s="106"/>
      <c r="B41" s="105">
        <v>454000.71130000002</v>
      </c>
      <c r="C41" s="232" t="s">
        <v>1566</v>
      </c>
      <c r="D41" s="234"/>
      <c r="E41" s="238" t="s">
        <v>1644</v>
      </c>
      <c r="F41" s="222"/>
      <c r="G41" s="4"/>
      <c r="H41" s="4"/>
      <c r="I41" s="4"/>
      <c r="J41" s="4"/>
      <c r="K41" s="4"/>
      <c r="L41" s="2"/>
    </row>
    <row r="42" spans="1:12" x14ac:dyDescent="0.25">
      <c r="A42" s="106"/>
      <c r="B42" s="105">
        <v>454000.71220000001</v>
      </c>
      <c r="C42" s="232" t="s">
        <v>1566</v>
      </c>
      <c r="D42" s="234"/>
      <c r="E42" s="238" t="s">
        <v>1645</v>
      </c>
      <c r="F42" s="222"/>
      <c r="G42" s="4"/>
      <c r="H42" s="4"/>
      <c r="I42" s="4"/>
      <c r="J42" s="4"/>
      <c r="K42" s="4"/>
      <c r="L42" s="2"/>
    </row>
    <row r="43" spans="1:12" x14ac:dyDescent="0.25">
      <c r="A43" s="106"/>
      <c r="B43" s="105">
        <v>454000.71230000001</v>
      </c>
      <c r="C43" s="232" t="s">
        <v>1566</v>
      </c>
      <c r="D43" s="234"/>
      <c r="E43" s="238" t="s">
        <v>1646</v>
      </c>
      <c r="F43" s="222"/>
      <c r="G43" s="4"/>
      <c r="H43" s="4"/>
      <c r="I43" s="4"/>
      <c r="J43" s="4"/>
      <c r="K43" s="4"/>
      <c r="L43" s="2"/>
    </row>
    <row r="44" spans="1:12" ht="30" x14ac:dyDescent="0.25">
      <c r="A44" s="106"/>
      <c r="B44" s="105">
        <v>454000.7132</v>
      </c>
      <c r="C44" s="232" t="s">
        <v>1566</v>
      </c>
      <c r="D44" s="234"/>
      <c r="E44" s="238" t="s">
        <v>1647</v>
      </c>
      <c r="F44" s="222"/>
      <c r="G44" s="4"/>
      <c r="H44" s="4"/>
      <c r="I44" s="4"/>
      <c r="J44" s="4"/>
      <c r="K44" s="4"/>
      <c r="L44" s="2"/>
    </row>
    <row r="45" spans="1:12" ht="30" x14ac:dyDescent="0.25">
      <c r="A45" s="106"/>
      <c r="B45" s="105">
        <v>454000.7133</v>
      </c>
      <c r="C45" s="232" t="s">
        <v>1566</v>
      </c>
      <c r="D45" s="234"/>
      <c r="E45" s="238" t="s">
        <v>1648</v>
      </c>
      <c r="F45" s="222"/>
      <c r="G45" s="4"/>
      <c r="H45" s="4"/>
      <c r="I45" s="4"/>
      <c r="J45" s="4"/>
      <c r="K45" s="4"/>
      <c r="L45" s="2"/>
    </row>
    <row r="46" spans="1:12" x14ac:dyDescent="0.25">
      <c r="A46" s="106"/>
      <c r="B46" s="101">
        <v>454000.9</v>
      </c>
      <c r="C46" s="232" t="s">
        <v>1566</v>
      </c>
      <c r="D46" s="234"/>
      <c r="E46" s="102" t="s">
        <v>1333</v>
      </c>
      <c r="F46" s="156"/>
      <c r="G46" s="4"/>
      <c r="H46" s="4"/>
      <c r="I46" s="4"/>
      <c r="J46" s="4"/>
      <c r="K46" s="4"/>
      <c r="L46" s="2"/>
    </row>
    <row r="47" spans="1:12" x14ac:dyDescent="0.25">
      <c r="A47" s="97"/>
      <c r="B47" s="101">
        <v>455000.9</v>
      </c>
      <c r="C47" s="232" t="s">
        <v>1566</v>
      </c>
      <c r="D47" s="239"/>
      <c r="E47" s="102" t="s">
        <v>1334</v>
      </c>
      <c r="F47" s="158"/>
      <c r="G47" s="158"/>
      <c r="H47" s="158"/>
      <c r="I47" s="163"/>
      <c r="J47" s="158"/>
      <c r="K47" s="158"/>
      <c r="L47" s="2"/>
    </row>
    <row r="48" spans="1:12" ht="30" x14ac:dyDescent="0.25">
      <c r="A48" s="97"/>
      <c r="B48" s="101">
        <v>457000.71120000002</v>
      </c>
      <c r="C48" s="232" t="s">
        <v>1566</v>
      </c>
      <c r="D48" s="239"/>
      <c r="E48" s="238" t="s">
        <v>1668</v>
      </c>
      <c r="F48" s="227"/>
      <c r="G48" s="227"/>
      <c r="H48" s="227"/>
      <c r="I48" s="227"/>
      <c r="J48" s="227"/>
      <c r="K48" s="227"/>
      <c r="L48" s="2"/>
    </row>
    <row r="49" spans="1:12" ht="30" x14ac:dyDescent="0.25">
      <c r="A49" s="97"/>
      <c r="B49" s="101">
        <v>457000.71130000002</v>
      </c>
      <c r="C49" s="232" t="s">
        <v>1566</v>
      </c>
      <c r="D49" s="239"/>
      <c r="E49" s="238" t="s">
        <v>1669</v>
      </c>
      <c r="F49" s="227"/>
      <c r="G49" s="227"/>
      <c r="H49" s="227"/>
      <c r="I49" s="227"/>
      <c r="J49" s="227"/>
      <c r="K49" s="227"/>
      <c r="L49" s="2"/>
    </row>
    <row r="50" spans="1:12" x14ac:dyDescent="0.25">
      <c r="A50" s="97"/>
      <c r="B50" s="101">
        <v>457000.71220000001</v>
      </c>
      <c r="C50" s="232" t="s">
        <v>1566</v>
      </c>
      <c r="D50" s="239"/>
      <c r="E50" s="238" t="s">
        <v>1670</v>
      </c>
      <c r="F50" s="227"/>
      <c r="G50" s="227"/>
      <c r="H50" s="227"/>
      <c r="I50" s="227"/>
      <c r="J50" s="227"/>
      <c r="K50" s="227"/>
      <c r="L50" s="2"/>
    </row>
    <row r="51" spans="1:12" x14ac:dyDescent="0.25">
      <c r="A51" s="97"/>
      <c r="B51" s="101">
        <v>457000.71230000001</v>
      </c>
      <c r="C51" s="232" t="s">
        <v>1566</v>
      </c>
      <c r="D51" s="239"/>
      <c r="E51" s="238" t="s">
        <v>1671</v>
      </c>
      <c r="F51" s="227"/>
      <c r="G51" s="227"/>
      <c r="H51" s="227"/>
      <c r="I51" s="227"/>
      <c r="J51" s="227"/>
      <c r="K51" s="227"/>
      <c r="L51" s="2"/>
    </row>
    <row r="52" spans="1:12" x14ac:dyDescent="0.25">
      <c r="A52" s="97"/>
      <c r="B52" s="101">
        <v>457000.7132</v>
      </c>
      <c r="C52" s="232" t="s">
        <v>1566</v>
      </c>
      <c r="D52" s="239"/>
      <c r="E52" s="238" t="s">
        <v>1672</v>
      </c>
      <c r="F52" s="227"/>
      <c r="G52" s="227"/>
      <c r="H52" s="227"/>
      <c r="I52" s="227"/>
      <c r="J52" s="227"/>
      <c r="K52" s="227"/>
      <c r="L52" s="2"/>
    </row>
    <row r="53" spans="1:12" x14ac:dyDescent="0.25">
      <c r="A53" s="97"/>
      <c r="B53" s="101">
        <v>457000.7133</v>
      </c>
      <c r="C53" s="232" t="s">
        <v>1566</v>
      </c>
      <c r="D53" s="239"/>
      <c r="E53" s="238" t="s">
        <v>1673</v>
      </c>
      <c r="F53" s="227"/>
      <c r="G53" s="227"/>
      <c r="H53" s="227"/>
      <c r="I53" s="227"/>
      <c r="J53" s="227"/>
      <c r="K53" s="227"/>
      <c r="L53" s="2"/>
    </row>
    <row r="54" spans="1:12" x14ac:dyDescent="0.25">
      <c r="A54" s="106"/>
      <c r="B54" s="101">
        <v>457000.9</v>
      </c>
      <c r="C54" s="232" t="s">
        <v>1566</v>
      </c>
      <c r="D54" s="239"/>
      <c r="E54" s="102" t="s">
        <v>1336</v>
      </c>
      <c r="F54" s="156"/>
      <c r="G54" s="4"/>
      <c r="H54" s="4"/>
      <c r="I54" s="4"/>
      <c r="J54" s="4"/>
      <c r="K54" s="4"/>
      <c r="L54" s="2"/>
    </row>
    <row r="55" spans="1:12" ht="30" x14ac:dyDescent="0.25">
      <c r="A55" s="106"/>
      <c r="B55" s="101">
        <v>458000.71120000002</v>
      </c>
      <c r="C55" s="232" t="s">
        <v>1566</v>
      </c>
      <c r="D55" s="239"/>
      <c r="E55" s="238" t="s">
        <v>1649</v>
      </c>
      <c r="F55" s="222"/>
      <c r="G55" s="4"/>
      <c r="H55" s="4"/>
      <c r="I55" s="4"/>
      <c r="J55" s="4"/>
      <c r="K55" s="4"/>
      <c r="L55" s="2"/>
    </row>
    <row r="56" spans="1:12" ht="30" x14ac:dyDescent="0.25">
      <c r="A56" s="106"/>
      <c r="B56" s="101">
        <v>458000.71130000002</v>
      </c>
      <c r="C56" s="232" t="s">
        <v>1566</v>
      </c>
      <c r="D56" s="239"/>
      <c r="E56" s="238" t="s">
        <v>1650</v>
      </c>
      <c r="F56" s="222"/>
      <c r="G56" s="4"/>
      <c r="H56" s="4"/>
      <c r="I56" s="4"/>
      <c r="J56" s="4"/>
      <c r="K56" s="4"/>
      <c r="L56" s="2"/>
    </row>
    <row r="57" spans="1:12" x14ac:dyDescent="0.25">
      <c r="A57" s="106"/>
      <c r="B57" s="101">
        <v>458000.71220000001</v>
      </c>
      <c r="C57" s="232" t="s">
        <v>1566</v>
      </c>
      <c r="D57" s="239"/>
      <c r="E57" s="238" t="s">
        <v>1651</v>
      </c>
      <c r="F57" s="222"/>
      <c r="G57" s="4"/>
      <c r="H57" s="4"/>
      <c r="I57" s="4"/>
      <c r="J57" s="4"/>
      <c r="K57" s="4"/>
      <c r="L57" s="2"/>
    </row>
    <row r="58" spans="1:12" x14ac:dyDescent="0.25">
      <c r="A58" s="106"/>
      <c r="B58" s="101">
        <v>458000.71230000001</v>
      </c>
      <c r="C58" s="232" t="s">
        <v>1566</v>
      </c>
      <c r="D58" s="239"/>
      <c r="E58" s="238" t="s">
        <v>1652</v>
      </c>
      <c r="F58" s="222"/>
      <c r="G58" s="4"/>
      <c r="H58" s="4"/>
      <c r="I58" s="4"/>
      <c r="J58" s="4"/>
      <c r="K58" s="4"/>
      <c r="L58" s="2"/>
    </row>
    <row r="59" spans="1:12" x14ac:dyDescent="0.25">
      <c r="A59" s="106"/>
      <c r="B59" s="101">
        <v>458000.7132</v>
      </c>
      <c r="C59" s="232" t="s">
        <v>1566</v>
      </c>
      <c r="D59" s="239"/>
      <c r="E59" s="238" t="s">
        <v>1653</v>
      </c>
      <c r="F59" s="222"/>
      <c r="G59" s="4"/>
      <c r="H59" s="4"/>
      <c r="I59" s="4"/>
      <c r="J59" s="4"/>
      <c r="K59" s="4"/>
      <c r="L59" s="2"/>
    </row>
    <row r="60" spans="1:12" x14ac:dyDescent="0.25">
      <c r="A60" s="106"/>
      <c r="B60" s="101">
        <v>458000.7133</v>
      </c>
      <c r="C60" s="232" t="s">
        <v>1566</v>
      </c>
      <c r="D60" s="239"/>
      <c r="E60" s="238" t="s">
        <v>1654</v>
      </c>
      <c r="F60" s="222"/>
      <c r="G60" s="4"/>
      <c r="H60" s="4"/>
      <c r="I60" s="4"/>
      <c r="J60" s="4"/>
      <c r="K60" s="4"/>
      <c r="L60" s="2"/>
    </row>
    <row r="61" spans="1:12" x14ac:dyDescent="0.25">
      <c r="A61" s="106"/>
      <c r="B61" s="101">
        <v>458000.9</v>
      </c>
      <c r="C61" s="181" t="s">
        <v>1566</v>
      </c>
      <c r="D61" s="166"/>
      <c r="E61" s="102" t="s">
        <v>1337</v>
      </c>
      <c r="F61" s="1"/>
      <c r="G61" s="4"/>
      <c r="H61" s="4"/>
      <c r="I61" s="4"/>
      <c r="J61" s="4"/>
      <c r="K61" s="4"/>
      <c r="L61" s="2"/>
    </row>
    <row r="62" spans="1:12" x14ac:dyDescent="0.25">
      <c r="F62" s="1"/>
      <c r="L62" s="2"/>
    </row>
    <row r="63" spans="1:12" ht="15.75" x14ac:dyDescent="0.25">
      <c r="A63" s="64" t="s">
        <v>70</v>
      </c>
      <c r="B63" s="53"/>
      <c r="C63" s="53"/>
      <c r="D63" s="53"/>
      <c r="E63" s="54"/>
      <c r="F63" s="1"/>
      <c r="L63" s="2"/>
    </row>
    <row r="64" spans="1:12" x14ac:dyDescent="0.25">
      <c r="F64" s="1"/>
      <c r="L64" s="2"/>
    </row>
    <row r="65" spans="1:12" x14ac:dyDescent="0.25">
      <c r="B65" s="84">
        <f>SUM(D9:D39)</f>
        <v>0</v>
      </c>
      <c r="C65" s="52" t="s">
        <v>94</v>
      </c>
      <c r="F65" s="1"/>
      <c r="L65" s="2"/>
    </row>
    <row r="66" spans="1:12" x14ac:dyDescent="0.25">
      <c r="B66" s="84">
        <f>SUM(J9)</f>
        <v>0</v>
      </c>
      <c r="C66" s="52" t="s">
        <v>93</v>
      </c>
      <c r="F66" s="1"/>
      <c r="L66" s="2"/>
    </row>
    <row r="67" spans="1:12" ht="16.5" thickBot="1" x14ac:dyDescent="0.3">
      <c r="A67" s="53"/>
      <c r="B67" s="85">
        <f>B65-B66</f>
        <v>0</v>
      </c>
      <c r="C67" s="52" t="s">
        <v>1344</v>
      </c>
      <c r="D67" s="54"/>
      <c r="E67" s="54"/>
      <c r="F67" s="1"/>
      <c r="L67" s="2"/>
    </row>
    <row r="68" spans="1:12" ht="16.5" thickTop="1" x14ac:dyDescent="0.25">
      <c r="A68" s="53"/>
      <c r="B68" s="53"/>
      <c r="C68" s="53"/>
      <c r="D68" s="53"/>
      <c r="E68" s="54"/>
      <c r="F68" s="1"/>
      <c r="L68" s="2"/>
    </row>
    <row r="69" spans="1:12" ht="15.75" x14ac:dyDescent="0.25">
      <c r="A69" s="52" t="s">
        <v>1355</v>
      </c>
      <c r="B69" s="52"/>
      <c r="C69" s="52"/>
      <c r="D69" s="53"/>
      <c r="E69" s="54"/>
      <c r="F69" s="1"/>
      <c r="L69" s="2"/>
    </row>
    <row r="70" spans="1:12" ht="15.75" x14ac:dyDescent="0.25">
      <c r="A70" s="86" t="s">
        <v>1356</v>
      </c>
      <c r="B70" s="52"/>
      <c r="C70" s="52"/>
      <c r="D70" s="53"/>
      <c r="E70" s="54"/>
      <c r="F70" s="1"/>
      <c r="L70" s="2"/>
    </row>
    <row r="71" spans="1:12" ht="15.75" x14ac:dyDescent="0.25">
      <c r="A71" s="86" t="s">
        <v>1345</v>
      </c>
      <c r="B71" s="52"/>
      <c r="C71" s="52"/>
      <c r="D71" s="53"/>
      <c r="E71" s="54"/>
      <c r="F71" s="1"/>
      <c r="L71" s="2"/>
    </row>
    <row r="72" spans="1:12" ht="15.75" x14ac:dyDescent="0.25">
      <c r="A72" s="52" t="s">
        <v>1346</v>
      </c>
      <c r="B72" s="52" t="s">
        <v>1347</v>
      </c>
      <c r="C72" s="52"/>
      <c r="D72" s="53"/>
      <c r="E72" s="54"/>
      <c r="F72" s="1"/>
      <c r="L72" s="2"/>
    </row>
    <row r="73" spans="1:12" ht="15.75" x14ac:dyDescent="0.25">
      <c r="A73" s="52"/>
      <c r="B73" s="52" t="s">
        <v>1348</v>
      </c>
      <c r="C73" s="52"/>
      <c r="D73" s="53"/>
      <c r="E73" s="54"/>
      <c r="F73" s="1"/>
      <c r="L73" s="2"/>
    </row>
    <row r="74" spans="1:12" ht="15.75" x14ac:dyDescent="0.25">
      <c r="A74" s="52" t="s">
        <v>1353</v>
      </c>
      <c r="B74" s="52"/>
      <c r="C74" s="52"/>
      <c r="D74" s="53"/>
      <c r="E74" s="54"/>
      <c r="F74" s="1"/>
      <c r="L74" s="2"/>
    </row>
    <row r="75" spans="1:12" ht="15.75" x14ac:dyDescent="0.25">
      <c r="A75" s="124" t="s">
        <v>1354</v>
      </c>
      <c r="B75"/>
      <c r="C75"/>
      <c r="D75" s="53"/>
      <c r="E75" s="54"/>
      <c r="F75" s="1"/>
      <c r="L75" s="2"/>
    </row>
    <row r="76" spans="1:12" ht="15.75" x14ac:dyDescent="0.25">
      <c r="A76" s="53"/>
      <c r="B76" s="53"/>
      <c r="C76" s="53"/>
      <c r="D76" s="53"/>
      <c r="E76" s="54"/>
      <c r="F76" s="1"/>
      <c r="L76" s="2"/>
    </row>
    <row r="77" spans="1:12" ht="15.75" x14ac:dyDescent="0.25">
      <c r="A77" s="53"/>
      <c r="B77" s="53"/>
      <c r="C77" s="53"/>
      <c r="D77" s="53"/>
      <c r="E77" s="54"/>
      <c r="F77" s="1"/>
      <c r="L77" s="2"/>
    </row>
    <row r="78" spans="1:12" x14ac:dyDescent="0.25">
      <c r="A78" s="53"/>
      <c r="B78" s="53"/>
      <c r="C78" s="53"/>
      <c r="D78" s="53"/>
      <c r="F78" s="1"/>
      <c r="L78" s="2"/>
    </row>
    <row r="79" spans="1:12" x14ac:dyDescent="0.25">
      <c r="F79" s="1"/>
      <c r="L79" s="2"/>
    </row>
    <row r="80" spans="1:12" x14ac:dyDescent="0.25">
      <c r="F80" s="1"/>
      <c r="L80" s="2"/>
    </row>
    <row r="81" spans="2:12" x14ac:dyDescent="0.25">
      <c r="F81" s="1"/>
      <c r="L81" s="2"/>
    </row>
    <row r="82" spans="2:12" x14ac:dyDescent="0.25">
      <c r="B82" s="1"/>
      <c r="C82" s="163"/>
      <c r="D82" s="88"/>
      <c r="E82" s="1"/>
      <c r="F82" s="1"/>
      <c r="L82" s="2"/>
    </row>
    <row r="83" spans="2:12" x14ac:dyDescent="0.25">
      <c r="B83" s="1"/>
      <c r="C83" s="163"/>
      <c r="D83" s="88"/>
      <c r="E83" s="1"/>
      <c r="F83" s="1"/>
      <c r="L83" s="2"/>
    </row>
    <row r="84" spans="2:12" x14ac:dyDescent="0.25">
      <c r="B84" s="1"/>
      <c r="C84" s="163"/>
      <c r="D84" s="88"/>
      <c r="E84" s="1"/>
      <c r="F84" s="1"/>
      <c r="L84" s="2"/>
    </row>
    <row r="85" spans="2:12" x14ac:dyDescent="0.25">
      <c r="B85" s="1"/>
      <c r="C85" s="163"/>
      <c r="D85" s="88"/>
      <c r="E85" s="1"/>
      <c r="F85" s="1"/>
      <c r="L85" s="2"/>
    </row>
    <row r="86" spans="2:12" x14ac:dyDescent="0.25">
      <c r="B86" s="1"/>
      <c r="C86" s="163"/>
      <c r="D86" s="88"/>
      <c r="E86" s="1"/>
      <c r="F86" s="1"/>
      <c r="L86" s="2"/>
    </row>
    <row r="87" spans="2:12" x14ac:dyDescent="0.25">
      <c r="B87" s="1"/>
      <c r="C87" s="163"/>
      <c r="D87" s="88"/>
      <c r="E87" s="1"/>
      <c r="F87" s="1"/>
      <c r="L87" s="2"/>
    </row>
    <row r="88" spans="2:12" x14ac:dyDescent="0.25">
      <c r="B88" s="1"/>
      <c r="C88" s="163"/>
      <c r="D88" s="88"/>
      <c r="E88" s="1"/>
      <c r="F88" s="1"/>
      <c r="L88" s="2"/>
    </row>
    <row r="89" spans="2:12" x14ac:dyDescent="0.25">
      <c r="B89" s="1"/>
      <c r="C89" s="163"/>
      <c r="D89" s="88"/>
      <c r="E89" s="1"/>
      <c r="F89" s="1"/>
      <c r="L89" s="2"/>
    </row>
    <row r="90" spans="2:12" x14ac:dyDescent="0.25">
      <c r="B90" s="1"/>
      <c r="C90" s="163"/>
      <c r="D90" s="88"/>
      <c r="E90" s="1"/>
      <c r="F90" s="1"/>
      <c r="L90" s="2"/>
    </row>
    <row r="91" spans="2:12" x14ac:dyDescent="0.25">
      <c r="B91" s="1"/>
      <c r="C91" s="163"/>
      <c r="D91" s="88"/>
      <c r="E91" s="1"/>
      <c r="F91" s="1"/>
      <c r="L91" s="2"/>
    </row>
    <row r="92" spans="2:12" x14ac:dyDescent="0.25">
      <c r="B92" s="1"/>
      <c r="C92" s="163"/>
      <c r="D92" s="88"/>
      <c r="E92" s="1"/>
      <c r="F92" s="1"/>
      <c r="L92" s="2"/>
    </row>
    <row r="93" spans="2:12" x14ac:dyDescent="0.25">
      <c r="B93" s="1"/>
      <c r="C93" s="163"/>
      <c r="D93" s="88"/>
      <c r="E93" s="1"/>
      <c r="F93" s="1"/>
      <c r="L93" s="2"/>
    </row>
    <row r="94" spans="2:12" x14ac:dyDescent="0.25">
      <c r="B94" s="1"/>
      <c r="C94" s="163"/>
      <c r="D94" s="88"/>
      <c r="E94" s="1"/>
      <c r="F94" s="1"/>
      <c r="L94" s="2"/>
    </row>
    <row r="95" spans="2:12" x14ac:dyDescent="0.25">
      <c r="B95" s="1"/>
      <c r="C95" s="163"/>
      <c r="D95" s="88"/>
      <c r="E95" s="1"/>
      <c r="F95" s="1"/>
      <c r="L95" s="2"/>
    </row>
    <row r="96" spans="2:12" x14ac:dyDescent="0.25">
      <c r="B96" s="1"/>
      <c r="C96" s="163"/>
      <c r="D96" s="88"/>
      <c r="E96" s="1"/>
      <c r="F96" s="1"/>
      <c r="L96" s="2"/>
    </row>
    <row r="97" spans="1:12" x14ac:dyDescent="0.25">
      <c r="B97" s="1"/>
      <c r="C97" s="163"/>
      <c r="D97" s="88"/>
      <c r="E97" s="1"/>
      <c r="F97" s="1"/>
      <c r="L97" s="2"/>
    </row>
    <row r="98" spans="1:12" x14ac:dyDescent="0.25">
      <c r="B98" s="1"/>
      <c r="C98" s="163"/>
      <c r="D98" s="88"/>
      <c r="E98" s="1"/>
      <c r="F98" s="1"/>
      <c r="L98" s="2"/>
    </row>
    <row r="99" spans="1:12" x14ac:dyDescent="0.25">
      <c r="B99" s="1"/>
      <c r="C99" s="163"/>
      <c r="D99" s="88"/>
      <c r="E99" s="1"/>
      <c r="F99" s="1"/>
      <c r="L99" s="2"/>
    </row>
    <row r="100" spans="1:12" x14ac:dyDescent="0.25">
      <c r="A100" s="1"/>
      <c r="B100" s="1"/>
      <c r="C100" s="163"/>
      <c r="D100" s="88"/>
      <c r="E100" s="1"/>
      <c r="F100" s="1"/>
      <c r="L100" s="2"/>
    </row>
    <row r="101" spans="1:12" x14ac:dyDescent="0.25">
      <c r="A101" s="1"/>
      <c r="B101" s="1"/>
      <c r="C101" s="163"/>
      <c r="D101" s="88"/>
      <c r="E101" s="1"/>
      <c r="F101" s="1"/>
      <c r="L101" s="2"/>
    </row>
    <row r="102" spans="1:12" x14ac:dyDescent="0.25">
      <c r="A102" s="1"/>
      <c r="B102" s="1"/>
      <c r="C102" s="163"/>
      <c r="D102" s="88"/>
      <c r="E102" s="1"/>
      <c r="F102" s="1"/>
      <c r="L102" s="2"/>
    </row>
    <row r="103" spans="1:12" x14ac:dyDescent="0.25">
      <c r="A103" s="1"/>
      <c r="B103" s="1"/>
      <c r="C103" s="163"/>
      <c r="D103" s="88"/>
      <c r="E103" s="1"/>
      <c r="F103" s="1"/>
      <c r="L103" s="2"/>
    </row>
    <row r="104" spans="1:12" x14ac:dyDescent="0.25">
      <c r="A104" s="1"/>
      <c r="B104" s="1"/>
      <c r="C104" s="163"/>
      <c r="D104" s="88"/>
      <c r="E104" s="1"/>
      <c r="F104" s="1"/>
      <c r="G104" s="1"/>
      <c r="H104" s="1"/>
      <c r="I104" s="163"/>
      <c r="J104" s="88"/>
      <c r="K104" s="1"/>
      <c r="L104" s="2"/>
    </row>
    <row r="105" spans="1:12" x14ac:dyDescent="0.25">
      <c r="A105" s="1"/>
      <c r="B105" s="1"/>
      <c r="C105" s="163"/>
      <c r="D105" s="88"/>
      <c r="E105" s="1"/>
      <c r="F105" s="1"/>
      <c r="G105" s="1"/>
      <c r="H105" s="1"/>
      <c r="I105" s="163"/>
      <c r="J105" s="88"/>
      <c r="K105" s="1"/>
      <c r="L105" s="2"/>
    </row>
    <row r="106" spans="1:12" x14ac:dyDescent="0.25">
      <c r="A106" s="1"/>
      <c r="B106" s="1"/>
      <c r="C106" s="163"/>
      <c r="D106" s="88"/>
      <c r="E106" s="1"/>
      <c r="F106" s="1"/>
      <c r="G106" s="1"/>
      <c r="H106" s="1"/>
      <c r="I106" s="163"/>
      <c r="J106" s="88"/>
      <c r="K106" s="1"/>
      <c r="L106" s="2"/>
    </row>
    <row r="107" spans="1:12" x14ac:dyDescent="0.25">
      <c r="A107" s="1"/>
      <c r="B107" s="1"/>
      <c r="C107" s="163"/>
      <c r="D107" s="88"/>
      <c r="E107" s="1"/>
      <c r="F107" s="1"/>
      <c r="G107" s="1"/>
      <c r="H107" s="1"/>
      <c r="I107" s="163"/>
      <c r="J107" s="88"/>
      <c r="K107" s="1"/>
      <c r="L107" s="2"/>
    </row>
    <row r="108" spans="1:12" x14ac:dyDescent="0.25">
      <c r="A108" s="1"/>
      <c r="B108" s="1"/>
      <c r="C108" s="163"/>
      <c r="D108" s="88"/>
      <c r="E108" s="1"/>
      <c r="F108" s="1"/>
      <c r="G108" s="1"/>
      <c r="H108" s="1"/>
      <c r="I108" s="163"/>
      <c r="J108" s="88"/>
      <c r="K108" s="1"/>
      <c r="L108" s="2"/>
    </row>
    <row r="109" spans="1:12" x14ac:dyDescent="0.25">
      <c r="A109" s="1"/>
      <c r="B109" s="1"/>
      <c r="C109" s="163"/>
      <c r="D109" s="88"/>
      <c r="E109" s="1"/>
      <c r="F109" s="1"/>
      <c r="G109" s="1"/>
      <c r="H109" s="1"/>
      <c r="I109" s="163"/>
      <c r="J109" s="88"/>
      <c r="K109" s="1"/>
      <c r="L109" s="2"/>
    </row>
    <row r="110" spans="1:12" x14ac:dyDescent="0.25">
      <c r="A110" s="1"/>
      <c r="B110" s="1"/>
      <c r="C110" s="163"/>
      <c r="D110" s="88"/>
      <c r="E110" s="1"/>
      <c r="F110" s="1"/>
      <c r="G110" s="1"/>
      <c r="H110" s="1"/>
      <c r="I110" s="163"/>
      <c r="J110" s="88"/>
      <c r="K110" s="1"/>
      <c r="L110" s="2"/>
    </row>
    <row r="111" spans="1:12" x14ac:dyDescent="0.25">
      <c r="A111" s="1"/>
      <c r="B111" s="1"/>
      <c r="C111" s="163"/>
      <c r="D111" s="88"/>
      <c r="E111" s="1"/>
      <c r="F111" s="1"/>
      <c r="G111" s="1"/>
      <c r="H111" s="1"/>
      <c r="I111" s="163"/>
      <c r="J111" s="88"/>
      <c r="K111" s="1"/>
      <c r="L111" s="2"/>
    </row>
    <row r="112" spans="1:12" x14ac:dyDescent="0.25">
      <c r="A112" s="1"/>
      <c r="B112" s="1"/>
      <c r="C112" s="163"/>
      <c r="D112" s="88"/>
      <c r="E112" s="1"/>
      <c r="F112" s="1"/>
      <c r="G112" s="1"/>
      <c r="H112" s="1"/>
      <c r="I112" s="163"/>
      <c r="J112" s="88"/>
      <c r="K112" s="1"/>
      <c r="L112" s="2"/>
    </row>
    <row r="113" spans="1:12" x14ac:dyDescent="0.25">
      <c r="A113" s="1"/>
      <c r="B113" s="1"/>
      <c r="C113" s="163"/>
      <c r="D113" s="88"/>
      <c r="E113" s="1"/>
      <c r="F113" s="1"/>
      <c r="G113" s="1"/>
      <c r="H113" s="1"/>
      <c r="I113" s="163"/>
      <c r="J113" s="88"/>
      <c r="K113" s="1"/>
      <c r="L113" s="2"/>
    </row>
    <row r="114" spans="1:12" x14ac:dyDescent="0.25">
      <c r="A114" s="1"/>
      <c r="B114" s="1"/>
      <c r="C114" s="163"/>
      <c r="D114" s="88"/>
      <c r="E114" s="1"/>
      <c r="F114" s="1"/>
      <c r="G114" s="1"/>
      <c r="H114" s="1"/>
      <c r="I114" s="163"/>
      <c r="J114" s="88"/>
      <c r="K114" s="1"/>
      <c r="L114" s="2"/>
    </row>
    <row r="115" spans="1:12" x14ac:dyDescent="0.25">
      <c r="A115" s="1"/>
      <c r="B115" s="1"/>
      <c r="C115" s="163"/>
      <c r="D115" s="88"/>
      <c r="E115" s="1"/>
      <c r="F115" s="1"/>
      <c r="G115" s="1"/>
      <c r="H115" s="1"/>
      <c r="I115" s="163"/>
      <c r="J115" s="88"/>
      <c r="K115" s="1"/>
      <c r="L115" s="2"/>
    </row>
    <row r="116" spans="1:12" x14ac:dyDescent="0.25">
      <c r="A116" s="1"/>
      <c r="B116" s="1"/>
      <c r="C116" s="163"/>
      <c r="D116" s="88"/>
      <c r="E116" s="1"/>
      <c r="F116" s="1"/>
      <c r="G116" s="1"/>
      <c r="H116" s="1"/>
      <c r="I116" s="163"/>
      <c r="J116" s="88"/>
      <c r="K116" s="1"/>
    </row>
    <row r="117" spans="1:12" x14ac:dyDescent="0.25">
      <c r="A117" s="1"/>
      <c r="B117" s="1"/>
      <c r="C117" s="163"/>
      <c r="D117" s="88"/>
      <c r="E117" s="1"/>
      <c r="F117" s="1"/>
      <c r="G117" s="1"/>
      <c r="H117" s="1"/>
      <c r="I117" s="163"/>
      <c r="J117" s="88"/>
      <c r="K117" s="1"/>
    </row>
    <row r="118" spans="1:12" x14ac:dyDescent="0.25">
      <c r="A118" s="1"/>
      <c r="B118" s="1"/>
      <c r="C118" s="163"/>
      <c r="D118" s="88"/>
      <c r="E118" s="1"/>
      <c r="F118" s="1"/>
      <c r="G118" s="1"/>
      <c r="H118" s="1"/>
      <c r="I118" s="163"/>
      <c r="J118" s="88"/>
      <c r="K118" s="1"/>
    </row>
    <row r="119" spans="1:12" x14ac:dyDescent="0.25">
      <c r="A119" s="1"/>
      <c r="B119" s="1"/>
      <c r="C119" s="163"/>
      <c r="D119" s="88"/>
      <c r="E119" s="1"/>
      <c r="F119" s="1"/>
      <c r="G119" s="1"/>
      <c r="H119" s="1"/>
      <c r="I119" s="163"/>
      <c r="J119" s="88"/>
      <c r="K119" s="1"/>
    </row>
    <row r="120" spans="1:12" x14ac:dyDescent="0.25">
      <c r="A120" s="1"/>
      <c r="B120" s="1"/>
      <c r="C120" s="163"/>
      <c r="D120" s="88"/>
      <c r="E120" s="1"/>
      <c r="F120" s="1"/>
      <c r="G120" s="1"/>
      <c r="H120" s="1"/>
      <c r="I120" s="163"/>
      <c r="J120" s="88"/>
      <c r="K120" s="1"/>
    </row>
    <row r="121" spans="1:12" x14ac:dyDescent="0.25">
      <c r="A121" s="1"/>
      <c r="B121" s="1"/>
      <c r="C121" s="163"/>
      <c r="D121" s="88"/>
      <c r="E121" s="1"/>
      <c r="F121" s="1"/>
      <c r="G121" s="1"/>
      <c r="H121" s="1"/>
      <c r="I121" s="163"/>
      <c r="J121" s="88"/>
      <c r="K121" s="1"/>
    </row>
    <row r="122" spans="1:12" x14ac:dyDescent="0.25">
      <c r="A122" s="1"/>
      <c r="B122" s="1"/>
      <c r="C122" s="163"/>
      <c r="D122" s="88"/>
      <c r="E122" s="1"/>
      <c r="F122" s="1"/>
      <c r="G122" s="1"/>
      <c r="H122" s="1"/>
      <c r="I122" s="163"/>
      <c r="J122" s="88"/>
      <c r="K122" s="1"/>
    </row>
    <row r="123" spans="1:12" x14ac:dyDescent="0.25">
      <c r="A123" s="1"/>
      <c r="B123" s="1"/>
      <c r="C123" s="163"/>
      <c r="D123" s="88"/>
      <c r="E123" s="1"/>
      <c r="F123" s="1"/>
      <c r="G123" s="1"/>
      <c r="H123" s="1"/>
      <c r="I123" s="163"/>
      <c r="J123" s="88"/>
      <c r="K123" s="1"/>
    </row>
    <row r="124" spans="1:12" s="3" customFormat="1" x14ac:dyDescent="0.25">
      <c r="A124" s="1"/>
      <c r="B124" s="1"/>
      <c r="C124" s="163"/>
      <c r="D124" s="88"/>
      <c r="E124" s="1"/>
      <c r="F124" s="1"/>
      <c r="G124" s="1"/>
      <c r="H124" s="1"/>
      <c r="I124" s="163"/>
      <c r="J124" s="88"/>
      <c r="K124" s="1"/>
    </row>
    <row r="125" spans="1:12" s="3" customFormat="1" x14ac:dyDescent="0.25">
      <c r="A125" s="1"/>
      <c r="B125" s="1"/>
      <c r="C125" s="163"/>
      <c r="D125" s="88"/>
      <c r="E125" s="1"/>
      <c r="F125" s="1"/>
      <c r="G125" s="1"/>
      <c r="H125" s="1"/>
      <c r="I125" s="163"/>
      <c r="J125" s="88"/>
      <c r="K125" s="1"/>
    </row>
    <row r="126" spans="1:12" s="3" customFormat="1" x14ac:dyDescent="0.25">
      <c r="A126" s="1"/>
      <c r="B126" s="1"/>
      <c r="C126" s="163"/>
      <c r="D126" s="88"/>
      <c r="E126" s="1"/>
      <c r="F126" s="1"/>
      <c r="G126" s="1"/>
      <c r="H126" s="1"/>
      <c r="I126" s="163"/>
      <c r="J126" s="88"/>
      <c r="K126" s="1"/>
    </row>
    <row r="127" spans="1:12" s="3" customFormat="1" x14ac:dyDescent="0.25">
      <c r="A127" s="1"/>
      <c r="B127" s="1"/>
      <c r="C127" s="163"/>
      <c r="D127" s="88"/>
      <c r="E127" s="1"/>
      <c r="F127" s="1"/>
      <c r="G127" s="1"/>
      <c r="H127" s="1"/>
      <c r="I127" s="163"/>
      <c r="J127" s="88"/>
      <c r="K127" s="1"/>
    </row>
    <row r="128" spans="1:12" s="3" customFormat="1" x14ac:dyDescent="0.25">
      <c r="A128" s="1"/>
      <c r="B128" s="1"/>
      <c r="C128" s="163"/>
      <c r="D128" s="88"/>
      <c r="E128" s="1"/>
      <c r="F128" s="1"/>
      <c r="G128" s="1"/>
      <c r="H128" s="1"/>
      <c r="I128" s="163"/>
      <c r="J128" s="88"/>
      <c r="K128" s="1"/>
    </row>
    <row r="129" spans="1:11" s="3" customFormat="1" x14ac:dyDescent="0.25">
      <c r="A129" s="1"/>
      <c r="B129" s="1"/>
      <c r="C129" s="163"/>
      <c r="D129" s="88"/>
      <c r="E129" s="1"/>
      <c r="F129" s="1"/>
      <c r="G129" s="1"/>
      <c r="H129" s="1"/>
      <c r="I129" s="163"/>
      <c r="J129" s="88"/>
      <c r="K129" s="1"/>
    </row>
    <row r="130" spans="1:11" s="3" customFormat="1" x14ac:dyDescent="0.25">
      <c r="A130" s="1"/>
      <c r="B130" s="1"/>
      <c r="C130" s="163"/>
      <c r="D130" s="88"/>
      <c r="E130" s="1"/>
      <c r="F130" s="1"/>
      <c r="G130" s="1"/>
      <c r="H130" s="1"/>
      <c r="I130" s="163"/>
      <c r="J130" s="88"/>
      <c r="K130" s="1"/>
    </row>
    <row r="131" spans="1:11" s="3" customFormat="1" x14ac:dyDescent="0.25">
      <c r="A131" s="1"/>
      <c r="B131" s="1"/>
      <c r="C131" s="163"/>
      <c r="D131" s="88"/>
      <c r="E131" s="1"/>
      <c r="F131" s="1"/>
      <c r="G131" s="1"/>
      <c r="H131" s="1"/>
      <c r="I131" s="163"/>
      <c r="J131" s="88"/>
      <c r="K131" s="1"/>
    </row>
    <row r="132" spans="1:11" s="3" customFormat="1" x14ac:dyDescent="0.25">
      <c r="A132" s="1"/>
      <c r="B132" s="1"/>
      <c r="C132" s="163"/>
      <c r="D132" s="88"/>
      <c r="E132" s="1"/>
      <c r="F132" s="1"/>
      <c r="G132" s="1"/>
      <c r="H132" s="1"/>
      <c r="I132" s="163"/>
      <c r="J132" s="88"/>
      <c r="K132" s="1"/>
    </row>
    <row r="133" spans="1:11" s="3" customFormat="1" x14ac:dyDescent="0.25">
      <c r="A133" s="1"/>
      <c r="B133" s="1"/>
      <c r="C133" s="163"/>
      <c r="D133" s="88"/>
      <c r="E133" s="1"/>
      <c r="F133" s="1"/>
      <c r="G133" s="1"/>
      <c r="H133" s="1"/>
      <c r="I133" s="163"/>
      <c r="J133" s="88"/>
      <c r="K133" s="1"/>
    </row>
    <row r="134" spans="1:11" s="3" customFormat="1" x14ac:dyDescent="0.25">
      <c r="A134" s="1"/>
      <c r="B134" s="1"/>
      <c r="C134" s="163"/>
      <c r="D134" s="88"/>
      <c r="E134" s="1"/>
      <c r="F134" s="1"/>
      <c r="G134" s="1"/>
      <c r="H134" s="1"/>
      <c r="I134" s="163"/>
      <c r="J134" s="88"/>
      <c r="K134" s="1"/>
    </row>
    <row r="135" spans="1:11" s="3" customFormat="1" x14ac:dyDescent="0.25">
      <c r="A135" s="1"/>
      <c r="B135" s="1"/>
      <c r="C135" s="163"/>
      <c r="D135" s="88"/>
      <c r="E135" s="1"/>
      <c r="F135" s="1"/>
      <c r="G135" s="1"/>
      <c r="H135" s="1"/>
      <c r="I135" s="163"/>
      <c r="J135" s="88"/>
      <c r="K135" s="1"/>
    </row>
    <row r="136" spans="1:11" s="3" customFormat="1" x14ac:dyDescent="0.25">
      <c r="A136" s="1"/>
      <c r="B136" s="1"/>
      <c r="C136" s="163"/>
      <c r="D136" s="88"/>
      <c r="E136" s="1"/>
      <c r="F136" s="1"/>
      <c r="G136" s="1"/>
      <c r="H136" s="1"/>
      <c r="I136" s="163"/>
      <c r="J136" s="88"/>
      <c r="K136" s="1"/>
    </row>
    <row r="137" spans="1:11" s="3" customFormat="1" x14ac:dyDescent="0.25">
      <c r="A137" s="1"/>
      <c r="B137" s="1"/>
      <c r="C137" s="163"/>
      <c r="D137" s="88"/>
      <c r="E137" s="1"/>
      <c r="F137" s="1"/>
      <c r="G137" s="1"/>
      <c r="H137" s="1"/>
      <c r="I137" s="163"/>
      <c r="J137" s="88"/>
      <c r="K137" s="1"/>
    </row>
    <row r="138" spans="1:11" s="3" customFormat="1" x14ac:dyDescent="0.25">
      <c r="A138" s="1"/>
      <c r="B138" s="1"/>
      <c r="C138" s="163"/>
      <c r="D138" s="88"/>
      <c r="E138" s="1"/>
      <c r="F138" s="1"/>
      <c r="G138" s="1"/>
      <c r="H138" s="1"/>
      <c r="I138" s="163"/>
      <c r="J138" s="88"/>
      <c r="K138" s="1"/>
    </row>
    <row r="139" spans="1:11" s="3" customFormat="1" x14ac:dyDescent="0.25">
      <c r="A139" s="1"/>
      <c r="B139" s="1"/>
      <c r="C139" s="163"/>
      <c r="D139" s="88"/>
      <c r="E139" s="1"/>
      <c r="F139" s="1"/>
      <c r="G139" s="1"/>
      <c r="H139" s="1"/>
      <c r="I139" s="163"/>
      <c r="J139" s="88"/>
      <c r="K139" s="1"/>
    </row>
    <row r="140" spans="1:11" s="3" customFormat="1" x14ac:dyDescent="0.25">
      <c r="A140" s="1"/>
      <c r="B140" s="1"/>
      <c r="C140" s="163"/>
      <c r="D140" s="88"/>
      <c r="E140" s="1"/>
      <c r="F140" s="1"/>
      <c r="G140" s="1"/>
      <c r="H140" s="1"/>
      <c r="I140" s="163"/>
      <c r="J140" s="88"/>
      <c r="K140" s="1"/>
    </row>
    <row r="141" spans="1:11" s="3" customFormat="1" x14ac:dyDescent="0.25">
      <c r="A141" s="1"/>
      <c r="B141" s="1"/>
      <c r="C141" s="163"/>
      <c r="D141" s="88"/>
      <c r="E141" s="1"/>
      <c r="F141" s="1"/>
      <c r="G141" s="1"/>
      <c r="H141" s="1"/>
      <c r="I141" s="163"/>
      <c r="J141" s="88"/>
      <c r="K141" s="1"/>
    </row>
    <row r="142" spans="1:11" s="3" customFormat="1" x14ac:dyDescent="0.25">
      <c r="A142" s="1"/>
      <c r="B142" s="1"/>
      <c r="C142" s="163"/>
      <c r="D142" s="88"/>
      <c r="E142" s="1"/>
      <c r="F142" s="1"/>
      <c r="G142" s="1"/>
      <c r="H142" s="1"/>
      <c r="I142" s="163"/>
      <c r="J142" s="88"/>
      <c r="K142" s="1"/>
    </row>
    <row r="143" spans="1:11" s="3" customFormat="1" x14ac:dyDescent="0.25">
      <c r="A143" s="1"/>
      <c r="B143" s="1"/>
      <c r="C143" s="163"/>
      <c r="D143" s="88"/>
      <c r="E143" s="1"/>
      <c r="F143" s="1"/>
      <c r="G143" s="1"/>
      <c r="H143" s="1"/>
      <c r="I143" s="163"/>
      <c r="J143" s="88"/>
      <c r="K143" s="1"/>
    </row>
    <row r="144" spans="1:11" s="3" customFormat="1" x14ac:dyDescent="0.25">
      <c r="A144" s="1"/>
      <c r="B144" s="1"/>
      <c r="C144" s="163"/>
      <c r="D144" s="88"/>
      <c r="E144" s="1"/>
      <c r="F144" s="1"/>
      <c r="G144" s="1"/>
      <c r="H144" s="1"/>
      <c r="I144" s="163"/>
      <c r="J144" s="88"/>
      <c r="K144" s="1"/>
    </row>
    <row r="145" spans="1:11" s="3" customFormat="1" x14ac:dyDescent="0.25">
      <c r="A145" s="1"/>
      <c r="B145" s="1"/>
      <c r="C145" s="163"/>
      <c r="D145" s="88"/>
      <c r="E145" s="1"/>
      <c r="F145" s="1"/>
      <c r="G145" s="1"/>
      <c r="H145" s="1"/>
      <c r="I145" s="163"/>
      <c r="J145" s="88"/>
      <c r="K145" s="1"/>
    </row>
    <row r="146" spans="1:11" s="3" customFormat="1" x14ac:dyDescent="0.25">
      <c r="A146" s="1"/>
      <c r="B146" s="1"/>
      <c r="C146" s="163"/>
      <c r="D146" s="88"/>
      <c r="E146" s="1"/>
      <c r="F146" s="1"/>
      <c r="G146" s="1"/>
      <c r="H146" s="1"/>
      <c r="I146" s="163"/>
      <c r="J146" s="88"/>
      <c r="K146" s="1"/>
    </row>
    <row r="147" spans="1:11" s="3" customFormat="1" x14ac:dyDescent="0.25">
      <c r="A147" s="1"/>
      <c r="B147" s="1"/>
      <c r="C147" s="163"/>
      <c r="D147" s="88"/>
      <c r="E147" s="1"/>
      <c r="F147" s="1"/>
      <c r="G147" s="1"/>
      <c r="H147" s="1"/>
      <c r="I147" s="163"/>
      <c r="J147" s="88"/>
      <c r="K147" s="1"/>
    </row>
    <row r="148" spans="1:11" s="3" customFormat="1" x14ac:dyDescent="0.25">
      <c r="A148" s="1"/>
      <c r="B148" s="1"/>
      <c r="C148" s="163"/>
      <c r="D148" s="88"/>
      <c r="E148" s="1"/>
      <c r="F148" s="1"/>
      <c r="G148" s="1"/>
      <c r="H148" s="1"/>
      <c r="I148" s="163"/>
      <c r="J148" s="88"/>
      <c r="K148" s="1"/>
    </row>
    <row r="149" spans="1:11" s="3" customFormat="1" x14ac:dyDescent="0.25">
      <c r="A149" s="1"/>
      <c r="B149" s="1"/>
      <c r="C149" s="163"/>
      <c r="D149" s="88"/>
      <c r="E149" s="1"/>
      <c r="F149" s="1"/>
      <c r="G149" s="1"/>
      <c r="H149" s="1"/>
      <c r="I149" s="163"/>
      <c r="J149" s="88"/>
      <c r="K149" s="1"/>
    </row>
    <row r="150" spans="1:11" s="3" customFormat="1" x14ac:dyDescent="0.25">
      <c r="A150" s="1"/>
      <c r="B150" s="1"/>
      <c r="C150" s="163"/>
      <c r="D150" s="88"/>
      <c r="E150" s="1"/>
      <c r="F150" s="1"/>
      <c r="G150" s="1"/>
      <c r="H150" s="1"/>
      <c r="I150" s="163"/>
      <c r="J150" s="88"/>
      <c r="K150" s="1"/>
    </row>
    <row r="151" spans="1:11" s="3" customFormat="1" x14ac:dyDescent="0.25">
      <c r="A151" s="1"/>
      <c r="B151" s="1"/>
      <c r="C151" s="163"/>
      <c r="D151" s="88"/>
      <c r="E151" s="1"/>
      <c r="F151" s="1"/>
      <c r="G151" s="1"/>
      <c r="H151" s="1"/>
      <c r="I151" s="163"/>
      <c r="J151" s="88"/>
      <c r="K151" s="1"/>
    </row>
    <row r="152" spans="1:11" s="3" customFormat="1" x14ac:dyDescent="0.25">
      <c r="A152" s="1"/>
      <c r="B152" s="1"/>
      <c r="C152" s="163"/>
      <c r="D152" s="88"/>
      <c r="E152" s="1"/>
      <c r="F152" s="1"/>
      <c r="G152" s="1"/>
      <c r="H152" s="1"/>
      <c r="I152" s="163"/>
      <c r="J152" s="88"/>
      <c r="K152" s="1"/>
    </row>
    <row r="153" spans="1:11" s="3" customFormat="1" x14ac:dyDescent="0.25">
      <c r="A153" s="1"/>
      <c r="B153" s="1"/>
      <c r="C153" s="163"/>
      <c r="D153" s="88"/>
      <c r="E153" s="1"/>
      <c r="F153" s="1"/>
      <c r="G153" s="1"/>
      <c r="H153" s="1"/>
      <c r="I153" s="163"/>
      <c r="J153" s="88"/>
      <c r="K153" s="1"/>
    </row>
    <row r="154" spans="1:11" s="3" customFormat="1" x14ac:dyDescent="0.25">
      <c r="A154" s="1"/>
      <c r="B154" s="1"/>
      <c r="C154" s="163"/>
      <c r="D154" s="88"/>
      <c r="E154" s="1"/>
      <c r="F154" s="1"/>
      <c r="G154" s="1"/>
      <c r="H154" s="1"/>
      <c r="I154" s="163"/>
      <c r="J154" s="88"/>
      <c r="K154" s="1"/>
    </row>
    <row r="155" spans="1:11" s="3" customFormat="1" x14ac:dyDescent="0.25">
      <c r="A155" s="1"/>
      <c r="B155" s="1"/>
      <c r="C155" s="163"/>
      <c r="D155" s="88"/>
      <c r="E155" s="1"/>
      <c r="F155" s="1"/>
      <c r="G155" s="1"/>
      <c r="H155" s="1"/>
      <c r="I155" s="163"/>
      <c r="J155" s="88"/>
      <c r="K155" s="1"/>
    </row>
    <row r="156" spans="1:11" s="3" customFormat="1" x14ac:dyDescent="0.25">
      <c r="A156" s="1"/>
      <c r="B156" s="1"/>
      <c r="C156" s="163"/>
      <c r="D156" s="88"/>
      <c r="E156" s="1"/>
      <c r="F156" s="1"/>
      <c r="G156" s="1"/>
      <c r="H156" s="1"/>
      <c r="I156" s="163"/>
      <c r="J156" s="88"/>
      <c r="K156" s="1"/>
    </row>
    <row r="157" spans="1:11" s="3" customFormat="1" x14ac:dyDescent="0.25">
      <c r="A157" s="1"/>
      <c r="B157" s="1"/>
      <c r="C157" s="163"/>
      <c r="D157" s="88"/>
      <c r="E157" s="1"/>
      <c r="F157" s="1"/>
      <c r="G157" s="1"/>
      <c r="H157" s="1"/>
      <c r="I157" s="163"/>
      <c r="J157" s="88"/>
      <c r="K157" s="1"/>
    </row>
    <row r="158" spans="1:11" s="3" customFormat="1" x14ac:dyDescent="0.25">
      <c r="A158" s="1"/>
      <c r="B158" s="1"/>
      <c r="C158" s="163"/>
      <c r="D158" s="88"/>
      <c r="E158" s="1"/>
      <c r="F158" s="1"/>
      <c r="G158" s="1"/>
      <c r="H158" s="1"/>
      <c r="I158" s="163"/>
      <c r="J158" s="88"/>
      <c r="K158" s="1"/>
    </row>
    <row r="159" spans="1:11" s="3" customFormat="1" x14ac:dyDescent="0.25">
      <c r="A159" s="1"/>
      <c r="B159" s="1"/>
      <c r="C159" s="163"/>
      <c r="D159" s="88"/>
      <c r="E159" s="1"/>
      <c r="F159" s="1"/>
      <c r="G159" s="1"/>
      <c r="H159" s="1"/>
      <c r="I159" s="163"/>
      <c r="J159" s="88"/>
      <c r="K159" s="1"/>
    </row>
    <row r="160" spans="1:11" s="3" customFormat="1" x14ac:dyDescent="0.25">
      <c r="A160" s="1"/>
      <c r="B160" s="1"/>
      <c r="C160" s="163"/>
      <c r="D160" s="88"/>
      <c r="E160" s="1"/>
      <c r="F160" s="1"/>
      <c r="G160" s="1"/>
      <c r="H160" s="1"/>
      <c r="I160" s="163"/>
      <c r="J160" s="88"/>
      <c r="K160" s="1"/>
    </row>
    <row r="161" spans="1:11" s="3" customFormat="1" x14ac:dyDescent="0.25">
      <c r="A161" s="1"/>
      <c r="B161" s="1"/>
      <c r="C161" s="163"/>
      <c r="D161" s="88"/>
      <c r="E161" s="1"/>
      <c r="F161" s="1"/>
      <c r="G161" s="1"/>
      <c r="H161" s="1"/>
      <c r="I161" s="163"/>
      <c r="J161" s="88"/>
      <c r="K161" s="1"/>
    </row>
    <row r="162" spans="1:11" s="3" customFormat="1" x14ac:dyDescent="0.25">
      <c r="A162" s="1"/>
      <c r="B162" s="1"/>
      <c r="C162" s="163"/>
      <c r="D162" s="88"/>
      <c r="E162" s="1"/>
      <c r="F162" s="1"/>
      <c r="G162" s="1"/>
      <c r="H162" s="1"/>
      <c r="I162" s="163"/>
      <c r="J162" s="88"/>
      <c r="K162" s="1"/>
    </row>
    <row r="163" spans="1:11" s="3" customFormat="1" x14ac:dyDescent="0.25">
      <c r="A163" s="1"/>
      <c r="B163" s="1"/>
      <c r="C163" s="163"/>
      <c r="D163" s="88"/>
      <c r="E163" s="1"/>
      <c r="F163" s="1"/>
      <c r="G163" s="1"/>
      <c r="H163" s="1"/>
      <c r="I163" s="163"/>
      <c r="J163" s="88"/>
      <c r="K163" s="1"/>
    </row>
    <row r="164" spans="1:11" s="3" customFormat="1" x14ac:dyDescent="0.25">
      <c r="A164" s="1"/>
      <c r="B164" s="1"/>
      <c r="C164" s="163"/>
      <c r="D164" s="88"/>
      <c r="E164" s="1"/>
      <c r="F164" s="1"/>
      <c r="G164" s="1"/>
      <c r="H164" s="1"/>
      <c r="I164" s="163"/>
      <c r="J164" s="88"/>
      <c r="K164" s="1"/>
    </row>
    <row r="165" spans="1:11" s="3" customFormat="1" x14ac:dyDescent="0.25">
      <c r="A165" s="1"/>
      <c r="B165" s="1"/>
      <c r="C165" s="163"/>
      <c r="D165" s="88"/>
      <c r="E165" s="1"/>
      <c r="F165" s="1"/>
      <c r="G165" s="1"/>
      <c r="H165" s="1"/>
      <c r="I165" s="163"/>
      <c r="J165" s="88"/>
      <c r="K165" s="1"/>
    </row>
    <row r="166" spans="1:11" s="3" customFormat="1" x14ac:dyDescent="0.25">
      <c r="A166" s="1"/>
      <c r="B166" s="1"/>
      <c r="C166" s="163"/>
      <c r="D166" s="88"/>
      <c r="E166" s="1"/>
      <c r="F166" s="1"/>
      <c r="G166" s="1"/>
      <c r="H166" s="1"/>
      <c r="I166" s="163"/>
      <c r="J166" s="88"/>
      <c r="K166" s="1"/>
    </row>
    <row r="167" spans="1:11" s="3" customFormat="1" x14ac:dyDescent="0.25">
      <c r="A167" s="1"/>
      <c r="B167" s="1"/>
      <c r="C167" s="163"/>
      <c r="D167" s="88"/>
      <c r="E167" s="1"/>
      <c r="F167" s="1"/>
      <c r="G167" s="1"/>
      <c r="H167" s="1"/>
      <c r="I167" s="163"/>
      <c r="J167" s="88"/>
      <c r="K167" s="1"/>
    </row>
    <row r="168" spans="1:11" s="3" customFormat="1" x14ac:dyDescent="0.25">
      <c r="A168" s="1"/>
      <c r="B168" s="1"/>
      <c r="C168" s="163"/>
      <c r="D168" s="88"/>
      <c r="E168" s="1"/>
      <c r="F168" s="1"/>
      <c r="G168" s="1"/>
      <c r="H168" s="1"/>
      <c r="I168" s="163"/>
      <c r="J168" s="88"/>
      <c r="K168" s="1"/>
    </row>
    <row r="169" spans="1:11" s="3" customFormat="1" x14ac:dyDescent="0.25">
      <c r="A169" s="1"/>
      <c r="B169" s="1"/>
      <c r="C169" s="163"/>
      <c r="D169" s="88"/>
      <c r="E169" s="1"/>
      <c r="F169" s="1"/>
      <c r="G169" s="1"/>
      <c r="H169" s="1"/>
      <c r="I169" s="163"/>
      <c r="J169" s="88"/>
      <c r="K169" s="1"/>
    </row>
    <row r="170" spans="1:11" s="3" customFormat="1" x14ac:dyDescent="0.25">
      <c r="A170" s="1"/>
      <c r="B170" s="1"/>
      <c r="C170" s="163"/>
      <c r="D170" s="88"/>
      <c r="E170" s="1"/>
      <c r="F170" s="1"/>
      <c r="G170" s="1"/>
      <c r="H170" s="1"/>
      <c r="I170" s="163"/>
      <c r="J170" s="88"/>
      <c r="K170" s="1"/>
    </row>
    <row r="171" spans="1:11" s="3" customFormat="1" x14ac:dyDescent="0.25">
      <c r="A171" s="1"/>
      <c r="B171" s="1"/>
      <c r="C171" s="163"/>
      <c r="D171" s="88"/>
      <c r="E171" s="1"/>
      <c r="F171" s="1"/>
      <c r="G171" s="1"/>
      <c r="H171" s="1"/>
      <c r="I171" s="163"/>
      <c r="J171" s="88"/>
      <c r="K171" s="1"/>
    </row>
    <row r="172" spans="1:11" s="3" customFormat="1" x14ac:dyDescent="0.25">
      <c r="A172" s="1"/>
      <c r="B172" s="1"/>
      <c r="C172" s="163"/>
      <c r="D172" s="88"/>
      <c r="E172" s="1"/>
      <c r="F172" s="1"/>
      <c r="G172" s="1"/>
      <c r="H172" s="1"/>
      <c r="I172" s="163"/>
      <c r="J172" s="88"/>
      <c r="K172" s="1"/>
    </row>
    <row r="173" spans="1:11" s="3" customFormat="1" x14ac:dyDescent="0.25">
      <c r="A173" s="1"/>
      <c r="B173" s="1"/>
      <c r="C173" s="163"/>
      <c r="D173" s="88"/>
      <c r="E173" s="1"/>
      <c r="F173" s="1"/>
      <c r="G173" s="1"/>
      <c r="H173" s="1"/>
      <c r="I173" s="163"/>
      <c r="J173" s="88"/>
      <c r="K173" s="1"/>
    </row>
    <row r="174" spans="1:11" s="3" customFormat="1" x14ac:dyDescent="0.25">
      <c r="A174" s="1"/>
      <c r="B174" s="1"/>
      <c r="C174" s="163"/>
      <c r="D174" s="88"/>
      <c r="E174" s="1"/>
      <c r="F174" s="1"/>
      <c r="G174" s="1"/>
      <c r="H174" s="1"/>
      <c r="I174" s="163"/>
      <c r="J174" s="88"/>
      <c r="K174" s="1"/>
    </row>
    <row r="175" spans="1:11" s="3" customFormat="1" x14ac:dyDescent="0.25">
      <c r="A175" s="1"/>
      <c r="B175" s="1"/>
      <c r="C175" s="163"/>
      <c r="D175" s="88"/>
      <c r="E175" s="1"/>
      <c r="F175" s="1"/>
      <c r="G175" s="1"/>
      <c r="H175" s="1"/>
      <c r="I175" s="163"/>
      <c r="J175" s="88"/>
      <c r="K175" s="1"/>
    </row>
    <row r="176" spans="1:11" s="3" customFormat="1" x14ac:dyDescent="0.25">
      <c r="A176" s="1"/>
      <c r="B176" s="1"/>
      <c r="C176" s="163"/>
      <c r="D176" s="88"/>
      <c r="E176" s="1"/>
      <c r="F176" s="1"/>
      <c r="G176" s="1"/>
      <c r="H176" s="1"/>
      <c r="I176" s="163"/>
      <c r="J176" s="88"/>
      <c r="K176" s="1"/>
    </row>
    <row r="177" spans="1:11" s="3" customFormat="1" x14ac:dyDescent="0.25">
      <c r="A177" s="1"/>
      <c r="B177" s="1"/>
      <c r="C177" s="163"/>
      <c r="D177" s="88"/>
      <c r="E177" s="1"/>
      <c r="F177" s="1"/>
      <c r="G177" s="1"/>
      <c r="H177" s="1"/>
      <c r="I177" s="163"/>
      <c r="J177" s="88"/>
      <c r="K177" s="1"/>
    </row>
    <row r="178" spans="1:11" s="3" customFormat="1" x14ac:dyDescent="0.25">
      <c r="A178" s="1"/>
      <c r="B178" s="1"/>
      <c r="C178" s="163"/>
      <c r="D178" s="88"/>
      <c r="E178" s="1"/>
      <c r="F178" s="1"/>
      <c r="G178" s="1"/>
      <c r="H178" s="1"/>
      <c r="I178" s="163"/>
      <c r="J178" s="88"/>
      <c r="K178" s="1"/>
    </row>
    <row r="179" spans="1:11" s="3" customFormat="1" x14ac:dyDescent="0.25">
      <c r="A179" s="1"/>
      <c r="B179" s="1"/>
      <c r="C179" s="163"/>
      <c r="D179" s="88"/>
      <c r="E179" s="1"/>
      <c r="F179" s="1"/>
      <c r="G179" s="1"/>
      <c r="H179" s="1"/>
      <c r="I179" s="163"/>
      <c r="J179" s="88"/>
      <c r="K179" s="1"/>
    </row>
    <row r="180" spans="1:11" s="3" customFormat="1" x14ac:dyDescent="0.25">
      <c r="A180" s="1"/>
      <c r="B180" s="1"/>
      <c r="C180" s="163"/>
      <c r="D180" s="88"/>
      <c r="E180" s="1"/>
      <c r="F180" s="1"/>
      <c r="G180" s="1"/>
      <c r="H180" s="1"/>
      <c r="I180" s="163"/>
      <c r="J180" s="88"/>
      <c r="K180" s="1"/>
    </row>
    <row r="181" spans="1:11" s="3" customFormat="1" x14ac:dyDescent="0.25">
      <c r="A181" s="1"/>
      <c r="B181" s="1"/>
      <c r="C181" s="163"/>
      <c r="D181" s="88"/>
      <c r="E181" s="1"/>
      <c r="F181" s="1"/>
      <c r="G181" s="1"/>
      <c r="H181" s="1"/>
      <c r="I181" s="163"/>
      <c r="J181" s="88"/>
      <c r="K181" s="1"/>
    </row>
    <row r="182" spans="1:11" s="3" customFormat="1" x14ac:dyDescent="0.25">
      <c r="A182" s="1"/>
      <c r="B182" s="1"/>
      <c r="C182" s="163"/>
      <c r="D182" s="88"/>
      <c r="E182" s="1"/>
      <c r="F182" s="1"/>
      <c r="G182" s="1"/>
      <c r="H182" s="1"/>
      <c r="I182" s="163"/>
      <c r="J182" s="88"/>
      <c r="K182" s="1"/>
    </row>
    <row r="183" spans="1:11" s="3" customFormat="1" x14ac:dyDescent="0.25">
      <c r="A183" s="1"/>
      <c r="B183" s="1"/>
      <c r="C183" s="163"/>
      <c r="D183" s="88"/>
      <c r="E183" s="1"/>
      <c r="F183" s="1"/>
      <c r="G183" s="1"/>
      <c r="H183" s="1"/>
      <c r="I183" s="163"/>
      <c r="J183" s="88"/>
      <c r="K183" s="1"/>
    </row>
    <row r="184" spans="1:11" s="3" customFormat="1" x14ac:dyDescent="0.25">
      <c r="A184" s="1"/>
      <c r="B184" s="1"/>
      <c r="C184" s="163"/>
      <c r="D184" s="88"/>
      <c r="E184" s="1"/>
      <c r="F184" s="1"/>
      <c r="G184" s="1"/>
      <c r="H184" s="1"/>
      <c r="I184" s="163"/>
      <c r="J184" s="88"/>
      <c r="K184" s="1"/>
    </row>
    <row r="185" spans="1:11" s="3" customFormat="1" x14ac:dyDescent="0.25">
      <c r="A185" s="1"/>
      <c r="B185" s="1"/>
      <c r="C185" s="163"/>
      <c r="D185" s="88"/>
      <c r="E185" s="1"/>
      <c r="F185" s="1"/>
      <c r="G185" s="1"/>
      <c r="H185" s="1"/>
      <c r="I185" s="163"/>
      <c r="J185" s="88"/>
      <c r="K185" s="1"/>
    </row>
    <row r="186" spans="1:11" s="3" customFormat="1" x14ac:dyDescent="0.25">
      <c r="A186" s="1"/>
      <c r="B186" s="1"/>
      <c r="C186" s="163"/>
      <c r="D186" s="88"/>
      <c r="E186" s="1"/>
      <c r="F186" s="1"/>
      <c r="G186" s="1"/>
      <c r="H186" s="1"/>
      <c r="I186" s="163"/>
      <c r="J186" s="88"/>
      <c r="K186" s="1"/>
    </row>
    <row r="187" spans="1:11" s="3" customFormat="1" x14ac:dyDescent="0.25">
      <c r="A187" s="1"/>
      <c r="B187" s="1"/>
      <c r="C187" s="163"/>
      <c r="D187" s="88"/>
      <c r="E187" s="1"/>
      <c r="F187" s="1"/>
      <c r="G187" s="1"/>
      <c r="H187" s="1"/>
      <c r="I187" s="163"/>
      <c r="J187" s="88"/>
      <c r="K187" s="1"/>
    </row>
    <row r="188" spans="1:11" s="3" customFormat="1" x14ac:dyDescent="0.25">
      <c r="A188" s="1"/>
      <c r="B188" s="1"/>
      <c r="C188" s="163"/>
      <c r="D188" s="88"/>
      <c r="E188" s="1"/>
      <c r="F188" s="1"/>
      <c r="G188" s="1"/>
      <c r="H188" s="1"/>
      <c r="I188" s="163"/>
      <c r="J188" s="88"/>
      <c r="K188" s="1"/>
    </row>
    <row r="189" spans="1:11" s="3" customFormat="1" x14ac:dyDescent="0.25">
      <c r="A189" s="1"/>
      <c r="B189" s="1"/>
      <c r="C189" s="163"/>
      <c r="D189" s="88"/>
      <c r="E189" s="1"/>
      <c r="F189" s="1"/>
      <c r="G189" s="1"/>
      <c r="H189" s="1"/>
      <c r="I189" s="163"/>
      <c r="J189" s="88"/>
      <c r="K189" s="1"/>
    </row>
    <row r="190" spans="1:11" s="3" customFormat="1" x14ac:dyDescent="0.25">
      <c r="A190" s="1"/>
      <c r="B190" s="1"/>
      <c r="C190" s="163"/>
      <c r="D190" s="88"/>
      <c r="E190" s="1"/>
      <c r="F190" s="1"/>
      <c r="G190" s="1"/>
      <c r="H190" s="1"/>
      <c r="I190" s="163"/>
      <c r="J190" s="88"/>
      <c r="K190" s="1"/>
    </row>
    <row r="191" spans="1:11" s="3" customFormat="1" x14ac:dyDescent="0.25">
      <c r="A191" s="1"/>
      <c r="B191" s="1"/>
      <c r="C191" s="163"/>
      <c r="D191" s="88"/>
      <c r="E191" s="1"/>
      <c r="F191" s="1"/>
      <c r="G191" s="1"/>
      <c r="H191" s="1"/>
      <c r="I191" s="163"/>
      <c r="J191" s="88"/>
      <c r="K191" s="1"/>
    </row>
    <row r="192" spans="1:11" s="3" customFormat="1" x14ac:dyDescent="0.25">
      <c r="A192" s="1"/>
      <c r="B192" s="1"/>
      <c r="C192" s="163"/>
      <c r="D192" s="88"/>
      <c r="E192" s="1"/>
      <c r="F192" s="1"/>
      <c r="G192" s="1"/>
      <c r="H192" s="1"/>
      <c r="I192" s="163"/>
      <c r="J192" s="88"/>
      <c r="K192" s="1"/>
    </row>
    <row r="193" spans="1:11" s="3" customFormat="1" x14ac:dyDescent="0.25">
      <c r="A193" s="1"/>
      <c r="B193" s="1"/>
      <c r="C193" s="163"/>
      <c r="D193" s="88"/>
      <c r="E193" s="1"/>
      <c r="F193" s="1"/>
      <c r="G193" s="1"/>
      <c r="H193" s="1"/>
      <c r="I193" s="163"/>
      <c r="J193" s="88"/>
      <c r="K193" s="1"/>
    </row>
    <row r="194" spans="1:11" s="3" customFormat="1" x14ac:dyDescent="0.25">
      <c r="A194" s="1"/>
      <c r="B194" s="1"/>
      <c r="C194" s="163"/>
      <c r="D194" s="88"/>
      <c r="E194" s="1"/>
      <c r="F194" s="1"/>
      <c r="G194" s="1"/>
      <c r="H194" s="1"/>
      <c r="I194" s="163"/>
      <c r="J194" s="88"/>
      <c r="K194" s="1"/>
    </row>
    <row r="195" spans="1:11" s="3" customFormat="1" x14ac:dyDescent="0.25">
      <c r="A195" s="1"/>
      <c r="B195" s="1"/>
      <c r="C195" s="163"/>
      <c r="D195" s="88"/>
      <c r="E195" s="1"/>
      <c r="F195" s="1"/>
      <c r="G195" s="1"/>
      <c r="H195" s="1"/>
      <c r="I195" s="163"/>
      <c r="J195" s="88"/>
      <c r="K195" s="1"/>
    </row>
    <row r="196" spans="1:11" s="3" customFormat="1" x14ac:dyDescent="0.25">
      <c r="A196" s="1"/>
      <c r="B196" s="1"/>
      <c r="C196" s="163"/>
      <c r="D196" s="88"/>
      <c r="E196" s="1"/>
      <c r="F196" s="1"/>
      <c r="G196" s="1"/>
      <c r="H196" s="1"/>
      <c r="I196" s="163"/>
      <c r="J196" s="88"/>
      <c r="K196" s="1"/>
    </row>
    <row r="197" spans="1:11" s="3" customFormat="1" x14ac:dyDescent="0.25">
      <c r="A197" s="1"/>
      <c r="B197" s="1"/>
      <c r="C197" s="163"/>
      <c r="D197" s="88"/>
      <c r="E197" s="1"/>
      <c r="F197" s="1"/>
      <c r="G197" s="1"/>
      <c r="H197" s="1"/>
      <c r="I197" s="163"/>
      <c r="J197" s="88"/>
      <c r="K197" s="1"/>
    </row>
    <row r="198" spans="1:11" s="3" customFormat="1" x14ac:dyDescent="0.25">
      <c r="A198" s="1"/>
      <c r="B198" s="1"/>
      <c r="C198" s="163"/>
      <c r="D198" s="88"/>
      <c r="E198" s="1"/>
      <c r="F198" s="1"/>
      <c r="G198" s="1"/>
      <c r="H198" s="1"/>
      <c r="I198" s="163"/>
      <c r="J198" s="88"/>
      <c r="K198" s="1"/>
    </row>
    <row r="199" spans="1:11" s="3" customFormat="1" x14ac:dyDescent="0.25">
      <c r="A199" s="1"/>
      <c r="B199" s="1"/>
      <c r="C199" s="163"/>
      <c r="D199" s="88"/>
      <c r="E199" s="1"/>
      <c r="F199" s="1"/>
      <c r="G199" s="1"/>
      <c r="H199" s="1"/>
      <c r="I199" s="163"/>
      <c r="J199" s="88"/>
      <c r="K199" s="1"/>
    </row>
    <row r="200" spans="1:11" s="3" customFormat="1" x14ac:dyDescent="0.25">
      <c r="A200" s="1"/>
      <c r="B200" s="1"/>
      <c r="C200" s="163"/>
      <c r="D200" s="88"/>
      <c r="E200" s="1"/>
      <c r="F200" s="1"/>
      <c r="G200" s="1"/>
      <c r="H200" s="1"/>
      <c r="I200" s="163"/>
      <c r="J200" s="88"/>
      <c r="K200" s="1"/>
    </row>
    <row r="201" spans="1:11" s="3" customFormat="1" x14ac:dyDescent="0.25">
      <c r="A201" s="1"/>
      <c r="B201" s="1"/>
      <c r="C201" s="163"/>
      <c r="D201" s="88"/>
      <c r="E201" s="1"/>
      <c r="F201" s="1"/>
      <c r="G201" s="1"/>
      <c r="H201" s="1"/>
      <c r="I201" s="163"/>
      <c r="J201" s="88"/>
      <c r="K201" s="1"/>
    </row>
    <row r="202" spans="1:11" s="3" customFormat="1" x14ac:dyDescent="0.25">
      <c r="A202" s="1"/>
      <c r="B202" s="1"/>
      <c r="C202" s="163"/>
      <c r="D202" s="88"/>
      <c r="E202" s="1"/>
      <c r="F202" s="1"/>
      <c r="G202" s="1"/>
      <c r="H202" s="1"/>
      <c r="I202" s="163"/>
      <c r="J202" s="88"/>
      <c r="K202" s="1"/>
    </row>
    <row r="203" spans="1:11" s="3" customFormat="1" x14ac:dyDescent="0.25">
      <c r="A203" s="1"/>
      <c r="B203" s="1"/>
      <c r="C203" s="163"/>
      <c r="D203" s="88"/>
      <c r="E203" s="1"/>
      <c r="F203" s="1"/>
      <c r="G203" s="1"/>
      <c r="H203" s="1"/>
      <c r="I203" s="163"/>
      <c r="J203" s="88"/>
      <c r="K203" s="1"/>
    </row>
    <row r="204" spans="1:11" s="3" customFormat="1" x14ac:dyDescent="0.25">
      <c r="A204" s="1"/>
      <c r="B204" s="1"/>
      <c r="C204" s="163"/>
      <c r="D204" s="88"/>
      <c r="E204" s="1"/>
      <c r="F204" s="1"/>
      <c r="G204" s="1"/>
      <c r="H204" s="1"/>
      <c r="I204" s="163"/>
      <c r="J204" s="88"/>
      <c r="K204" s="1"/>
    </row>
    <row r="205" spans="1:11" s="3" customFormat="1" x14ac:dyDescent="0.25">
      <c r="A205" s="1"/>
      <c r="B205" s="1"/>
      <c r="C205" s="163"/>
      <c r="D205" s="88"/>
      <c r="E205" s="1"/>
      <c r="F205" s="1"/>
      <c r="G205" s="1"/>
      <c r="H205" s="1"/>
      <c r="I205" s="163"/>
      <c r="J205" s="88"/>
      <c r="K205" s="1"/>
    </row>
    <row r="206" spans="1:11" s="3" customFormat="1" x14ac:dyDescent="0.25">
      <c r="A206" s="2"/>
      <c r="B206" s="2"/>
      <c r="C206" s="2"/>
      <c r="D206" s="2"/>
      <c r="E206" s="2"/>
      <c r="F206" s="1"/>
      <c r="G206" s="1"/>
      <c r="H206" s="1"/>
      <c r="I206" s="163"/>
      <c r="J206" s="88"/>
      <c r="K206" s="1"/>
    </row>
    <row r="207" spans="1:11" s="3" customFormat="1" x14ac:dyDescent="0.25">
      <c r="A207" s="2"/>
      <c r="B207" s="2"/>
      <c r="C207" s="2"/>
      <c r="D207" s="2"/>
      <c r="E207" s="2"/>
      <c r="F207" s="1"/>
      <c r="G207" s="1"/>
      <c r="H207" s="1"/>
      <c r="I207" s="163"/>
      <c r="J207" s="88"/>
      <c r="K207" s="1"/>
    </row>
    <row r="208" spans="1:11" s="3" customFormat="1" x14ac:dyDescent="0.25">
      <c r="A208" s="2"/>
      <c r="B208" s="2"/>
      <c r="C208" s="2"/>
      <c r="D208" s="2"/>
      <c r="E208" s="2"/>
      <c r="F208" s="1"/>
      <c r="G208" s="1"/>
      <c r="H208" s="1"/>
      <c r="I208" s="163"/>
      <c r="J208" s="88"/>
      <c r="K208" s="1"/>
    </row>
    <row r="209" spans="1:11" s="3" customFormat="1" x14ac:dyDescent="0.25">
      <c r="A209" s="2"/>
      <c r="B209" s="2"/>
      <c r="C209" s="2"/>
      <c r="D209" s="2"/>
      <c r="E209" s="2"/>
      <c r="F209" s="1"/>
      <c r="G209" s="1"/>
      <c r="H209" s="1"/>
      <c r="I209" s="163"/>
      <c r="J209" s="88"/>
      <c r="K209" s="1"/>
    </row>
    <row r="210" spans="1:11" s="3" customFormat="1" x14ac:dyDescent="0.25">
      <c r="A210" s="2"/>
      <c r="B210" s="2"/>
      <c r="C210" s="2"/>
      <c r="D210" s="2"/>
      <c r="E210" s="2"/>
      <c r="F210" s="1"/>
      <c r="G210" s="1"/>
      <c r="H210" s="1"/>
      <c r="I210" s="163"/>
      <c r="J210" s="88"/>
      <c r="K210" s="1"/>
    </row>
    <row r="211" spans="1:11" s="3" customFormat="1" x14ac:dyDescent="0.25">
      <c r="A211" s="2"/>
      <c r="B211" s="2"/>
      <c r="C211" s="2"/>
      <c r="D211" s="2"/>
      <c r="E211" s="2"/>
      <c r="F211" s="1"/>
      <c r="G211" s="1"/>
      <c r="H211" s="1"/>
      <c r="I211" s="163"/>
      <c r="J211" s="88"/>
      <c r="K211" s="1"/>
    </row>
    <row r="212" spans="1:11" s="3" customFormat="1" x14ac:dyDescent="0.25">
      <c r="A212" s="2"/>
      <c r="B212" s="2"/>
      <c r="C212" s="2"/>
      <c r="D212" s="2"/>
      <c r="E212" s="2"/>
      <c r="F212" s="1"/>
      <c r="G212" s="1"/>
      <c r="H212" s="1"/>
      <c r="I212" s="163"/>
      <c r="J212" s="88"/>
      <c r="K212" s="1"/>
    </row>
    <row r="213" spans="1:11" s="3" customFormat="1" x14ac:dyDescent="0.25">
      <c r="A213" s="2"/>
      <c r="B213" s="2"/>
      <c r="C213" s="2"/>
      <c r="D213" s="2"/>
      <c r="E213" s="2"/>
      <c r="F213" s="1"/>
      <c r="G213" s="1"/>
      <c r="H213" s="1"/>
      <c r="I213" s="163"/>
      <c r="J213" s="88"/>
      <c r="K213" s="1"/>
    </row>
    <row r="214" spans="1:11" s="3" customFormat="1" x14ac:dyDescent="0.25">
      <c r="A214" s="2"/>
      <c r="B214" s="2"/>
      <c r="C214" s="2"/>
      <c r="D214" s="2"/>
      <c r="E214" s="2"/>
      <c r="F214" s="4"/>
      <c r="G214" s="1"/>
      <c r="H214" s="1"/>
      <c r="I214" s="163"/>
      <c r="J214" s="88"/>
      <c r="K214" s="1"/>
    </row>
    <row r="215" spans="1:11" s="3" customFormat="1" x14ac:dyDescent="0.25">
      <c r="A215" s="2"/>
      <c r="B215" s="2"/>
      <c r="C215" s="2"/>
      <c r="D215" s="2"/>
      <c r="E215" s="2"/>
      <c r="F215" s="4"/>
      <c r="G215" s="1"/>
      <c r="H215" s="1"/>
      <c r="I215" s="163"/>
      <c r="J215" s="88"/>
      <c r="K215" s="1"/>
    </row>
    <row r="216" spans="1:11" s="3" customFormat="1" x14ac:dyDescent="0.25">
      <c r="A216" s="2"/>
      <c r="B216" s="2"/>
      <c r="C216" s="2"/>
      <c r="D216" s="2"/>
      <c r="E216" s="2"/>
      <c r="F216" s="4"/>
      <c r="G216" s="1"/>
      <c r="H216" s="1"/>
      <c r="I216" s="163"/>
      <c r="J216" s="88"/>
      <c r="K216" s="1"/>
    </row>
    <row r="217" spans="1:11" s="3" customFormat="1" x14ac:dyDescent="0.25">
      <c r="A217" s="2"/>
      <c r="B217" s="2"/>
      <c r="C217" s="2"/>
      <c r="D217" s="2"/>
      <c r="E217" s="2"/>
      <c r="F217" s="4"/>
      <c r="G217" s="1"/>
      <c r="H217" s="1"/>
      <c r="I217" s="163"/>
      <c r="J217" s="88"/>
      <c r="K217" s="1"/>
    </row>
    <row r="218" spans="1:11" s="3" customFormat="1" x14ac:dyDescent="0.25">
      <c r="A218" s="2"/>
      <c r="B218" s="2"/>
      <c r="C218" s="2"/>
      <c r="D218" s="2"/>
      <c r="E218" s="2"/>
      <c r="F218" s="4"/>
      <c r="G218" s="1"/>
      <c r="H218" s="1"/>
      <c r="I218" s="163"/>
      <c r="J218" s="88"/>
      <c r="K218" s="1"/>
    </row>
    <row r="219" spans="1:11" s="3" customFormat="1" x14ac:dyDescent="0.25">
      <c r="A219" s="2"/>
      <c r="B219" s="2"/>
      <c r="C219" s="2"/>
      <c r="D219" s="2"/>
      <c r="E219" s="2"/>
      <c r="F219" s="4"/>
      <c r="G219" s="1"/>
      <c r="H219" s="1"/>
      <c r="I219" s="163"/>
      <c r="J219" s="88"/>
      <c r="K219" s="1"/>
    </row>
    <row r="220" spans="1:11" s="3" customFormat="1" x14ac:dyDescent="0.25">
      <c r="A220" s="2"/>
      <c r="B220" s="2"/>
      <c r="C220" s="2"/>
      <c r="D220" s="2"/>
      <c r="E220" s="2"/>
      <c r="F220" s="4"/>
      <c r="G220" s="1"/>
      <c r="H220" s="1"/>
      <c r="I220" s="163"/>
      <c r="J220" s="88"/>
      <c r="K220" s="1"/>
    </row>
    <row r="221" spans="1:11" s="3" customFormat="1" x14ac:dyDescent="0.25">
      <c r="A221" s="2"/>
      <c r="B221" s="2"/>
      <c r="C221" s="2"/>
      <c r="D221" s="2"/>
      <c r="E221" s="2"/>
      <c r="F221" s="4"/>
      <c r="G221" s="1"/>
      <c r="H221" s="1"/>
      <c r="I221" s="163"/>
      <c r="J221" s="88"/>
      <c r="K221" s="1"/>
    </row>
    <row r="222" spans="1:11" s="3" customFormat="1" x14ac:dyDescent="0.25">
      <c r="A222" s="2"/>
      <c r="B222" s="2"/>
      <c r="C222" s="2"/>
      <c r="D222" s="2"/>
      <c r="E222" s="2"/>
      <c r="F222" s="4"/>
      <c r="G222" s="1"/>
      <c r="H222" s="1"/>
      <c r="I222" s="163"/>
      <c r="J222" s="88"/>
      <c r="K222" s="1"/>
    </row>
    <row r="223" spans="1:11" s="3" customFormat="1" x14ac:dyDescent="0.25">
      <c r="A223" s="2"/>
      <c r="B223" s="2"/>
      <c r="C223" s="2"/>
      <c r="D223" s="2"/>
      <c r="E223" s="2"/>
      <c r="F223" s="4"/>
      <c r="G223" s="1"/>
      <c r="H223" s="1"/>
      <c r="I223" s="163"/>
      <c r="J223" s="88"/>
      <c r="K223" s="1"/>
    </row>
    <row r="224" spans="1:11" s="3" customFormat="1" x14ac:dyDescent="0.25">
      <c r="A224" s="2"/>
      <c r="B224" s="2"/>
      <c r="C224" s="2"/>
      <c r="D224" s="2"/>
      <c r="E224" s="2"/>
      <c r="F224" s="4"/>
      <c r="G224" s="1"/>
      <c r="H224" s="1"/>
      <c r="I224" s="163"/>
      <c r="J224" s="88"/>
      <c r="K224" s="1"/>
    </row>
    <row r="225" spans="1:11" s="3" customFormat="1" x14ac:dyDescent="0.25">
      <c r="A225" s="2"/>
      <c r="B225" s="2"/>
      <c r="C225" s="2"/>
      <c r="D225" s="2"/>
      <c r="E225" s="2"/>
      <c r="F225" s="4"/>
      <c r="G225" s="1"/>
      <c r="H225" s="1"/>
      <c r="I225" s="163"/>
      <c r="J225" s="88"/>
      <c r="K225" s="1"/>
    </row>
    <row r="226" spans="1:11" s="3" customFormat="1" x14ac:dyDescent="0.25">
      <c r="A226" s="2"/>
      <c r="B226" s="2"/>
      <c r="C226" s="2"/>
      <c r="D226" s="2"/>
      <c r="E226" s="2"/>
      <c r="F226" s="4"/>
      <c r="G226" s="1"/>
      <c r="H226" s="1"/>
      <c r="I226" s="163"/>
      <c r="J226" s="88"/>
      <c r="K226" s="1"/>
    </row>
    <row r="227" spans="1:11" s="3" customFormat="1" x14ac:dyDescent="0.25">
      <c r="A227" s="2"/>
      <c r="B227" s="2"/>
      <c r="C227" s="2"/>
      <c r="D227" s="2"/>
      <c r="E227" s="2"/>
      <c r="F227" s="4"/>
      <c r="G227" s="1"/>
      <c r="H227" s="1"/>
      <c r="I227" s="163"/>
      <c r="J227" s="88"/>
      <c r="K227" s="1"/>
    </row>
    <row r="228" spans="1:11" s="3" customFormat="1" x14ac:dyDescent="0.25">
      <c r="A228" s="2"/>
      <c r="B228" s="2"/>
      <c r="C228" s="2"/>
      <c r="D228" s="2"/>
      <c r="E228" s="2"/>
      <c r="F228" s="4"/>
      <c r="G228" s="1"/>
      <c r="H228" s="1"/>
      <c r="I228" s="163"/>
      <c r="J228" s="88"/>
      <c r="K228" s="1"/>
    </row>
    <row r="229" spans="1:11" s="3" customFormat="1" x14ac:dyDescent="0.25">
      <c r="A229" s="2"/>
      <c r="B229" s="2"/>
      <c r="C229" s="2"/>
      <c r="D229" s="2"/>
      <c r="E229" s="2"/>
      <c r="F229" s="4"/>
      <c r="G229" s="1"/>
      <c r="H229" s="1"/>
      <c r="I229" s="163"/>
      <c r="J229" s="88"/>
      <c r="K229" s="1"/>
    </row>
    <row r="230" spans="1:11" s="3" customFormat="1" x14ac:dyDescent="0.25">
      <c r="A230" s="2"/>
      <c r="B230" s="2"/>
      <c r="C230" s="2"/>
      <c r="D230" s="2"/>
      <c r="E230" s="2"/>
      <c r="F230" s="4"/>
      <c r="G230" s="1"/>
      <c r="H230" s="1"/>
      <c r="I230" s="163"/>
      <c r="J230" s="88"/>
      <c r="K230" s="1"/>
    </row>
    <row r="231" spans="1:11" s="3" customFormat="1" x14ac:dyDescent="0.25">
      <c r="A231" s="2"/>
      <c r="B231" s="2"/>
      <c r="C231" s="2"/>
      <c r="D231" s="2"/>
      <c r="E231" s="2"/>
      <c r="F231" s="4"/>
      <c r="G231" s="1"/>
      <c r="H231" s="1"/>
      <c r="I231" s="163"/>
      <c r="J231" s="88"/>
      <c r="K231" s="1"/>
    </row>
    <row r="232" spans="1:11" s="3" customFormat="1" x14ac:dyDescent="0.25">
      <c r="A232" s="2"/>
      <c r="B232" s="2"/>
      <c r="C232" s="2"/>
      <c r="D232" s="2"/>
      <c r="E232" s="2"/>
      <c r="F232" s="4"/>
      <c r="G232" s="1"/>
      <c r="H232" s="1"/>
      <c r="I232" s="163"/>
      <c r="J232" s="88"/>
      <c r="K232" s="1"/>
    </row>
    <row r="233" spans="1:11" s="3" customFormat="1" x14ac:dyDescent="0.25">
      <c r="A233" s="2"/>
      <c r="B233" s="2"/>
      <c r="C233" s="2"/>
      <c r="D233" s="2"/>
      <c r="E233" s="2"/>
      <c r="F233" s="4"/>
      <c r="G233" s="1"/>
      <c r="H233" s="1"/>
      <c r="I233" s="163"/>
      <c r="J233" s="88"/>
      <c r="K233" s="1"/>
    </row>
    <row r="234" spans="1:11" s="3" customFormat="1" x14ac:dyDescent="0.25">
      <c r="A234" s="2"/>
      <c r="B234" s="2"/>
      <c r="C234" s="2"/>
      <c r="D234" s="2"/>
      <c r="E234" s="2"/>
      <c r="F234" s="4"/>
      <c r="G234" s="1"/>
      <c r="H234" s="1"/>
      <c r="I234" s="163"/>
      <c r="J234" s="88"/>
      <c r="K234" s="1"/>
    </row>
    <row r="235" spans="1:11" s="3" customFormat="1" x14ac:dyDescent="0.25">
      <c r="A235" s="2"/>
      <c r="B235" s="2"/>
      <c r="C235" s="2"/>
      <c r="D235" s="2"/>
      <c r="E235" s="2"/>
      <c r="F235" s="4"/>
      <c r="G235" s="1"/>
      <c r="H235" s="1"/>
      <c r="I235" s="163"/>
      <c r="J235" s="88"/>
      <c r="K235" s="1"/>
    </row>
    <row r="236" spans="1:11" s="3" customFormat="1" x14ac:dyDescent="0.25">
      <c r="A236" s="2"/>
      <c r="B236" s="2"/>
      <c r="C236" s="2"/>
      <c r="D236" s="2"/>
      <c r="E236" s="2"/>
      <c r="F236" s="4"/>
      <c r="G236" s="1"/>
      <c r="H236" s="1"/>
      <c r="I236" s="163"/>
      <c r="J236" s="88"/>
      <c r="K236" s="1"/>
    </row>
    <row r="237" spans="1:11" s="3" customFormat="1" x14ac:dyDescent="0.25">
      <c r="A237" s="2"/>
      <c r="B237" s="2"/>
      <c r="C237" s="2"/>
      <c r="D237" s="2"/>
      <c r="E237" s="2"/>
      <c r="F237" s="4"/>
      <c r="G237" s="1"/>
      <c r="H237" s="1"/>
      <c r="I237" s="163"/>
      <c r="J237" s="88"/>
      <c r="K237" s="1"/>
    </row>
    <row r="238" spans="1:11" s="3" customFormat="1" x14ac:dyDescent="0.25">
      <c r="A238" s="2"/>
      <c r="B238" s="2"/>
      <c r="C238" s="2"/>
      <c r="D238" s="2"/>
      <c r="E238" s="2"/>
      <c r="F238" s="4"/>
      <c r="G238" s="1"/>
      <c r="H238" s="1"/>
      <c r="I238" s="163"/>
      <c r="J238" s="88"/>
      <c r="K238" s="1"/>
    </row>
    <row r="239" spans="1:11" s="3" customFormat="1" x14ac:dyDescent="0.25">
      <c r="A239" s="2"/>
      <c r="B239" s="2"/>
      <c r="C239" s="2"/>
      <c r="D239" s="2"/>
      <c r="E239" s="2"/>
      <c r="F239" s="4"/>
      <c r="G239" s="1"/>
      <c r="H239" s="1"/>
      <c r="I239" s="163"/>
      <c r="J239" s="88"/>
      <c r="K239" s="1"/>
    </row>
    <row r="240" spans="1:11" s="3" customFormat="1" x14ac:dyDescent="0.25">
      <c r="A240" s="2"/>
      <c r="B240" s="2"/>
      <c r="C240" s="2"/>
      <c r="D240" s="2"/>
      <c r="E240" s="2"/>
      <c r="F240" s="4"/>
      <c r="G240" s="1"/>
      <c r="H240" s="1"/>
      <c r="I240" s="163"/>
      <c r="J240" s="88"/>
      <c r="K240" s="1"/>
    </row>
    <row r="241" spans="1:11" s="3" customFormat="1" x14ac:dyDescent="0.25">
      <c r="A241" s="2"/>
      <c r="B241" s="2"/>
      <c r="C241" s="2"/>
      <c r="D241" s="2"/>
      <c r="E241" s="2"/>
      <c r="F241" s="4"/>
      <c r="G241" s="1"/>
      <c r="H241" s="1"/>
      <c r="I241" s="163"/>
      <c r="J241" s="88"/>
      <c r="K241" s="1"/>
    </row>
    <row r="242" spans="1:11" s="3" customFormat="1" x14ac:dyDescent="0.25">
      <c r="A242" s="2"/>
      <c r="B242" s="2"/>
      <c r="C242" s="2"/>
      <c r="D242" s="2"/>
      <c r="E242" s="2"/>
      <c r="F242" s="4"/>
      <c r="G242" s="1"/>
      <c r="H242" s="1"/>
      <c r="I242" s="163"/>
      <c r="J242" s="88"/>
      <c r="K242" s="1"/>
    </row>
    <row r="243" spans="1:11" s="3" customFormat="1" x14ac:dyDescent="0.25">
      <c r="A243" s="2"/>
      <c r="B243" s="2"/>
      <c r="C243" s="2"/>
      <c r="D243" s="2"/>
      <c r="E243" s="2"/>
      <c r="F243" s="4"/>
      <c r="G243" s="1"/>
      <c r="H243" s="1"/>
      <c r="I243" s="163"/>
      <c r="J243" s="88"/>
      <c r="K243" s="1"/>
    </row>
    <row r="244" spans="1:11" s="3" customFormat="1" x14ac:dyDescent="0.25">
      <c r="A244" s="2"/>
      <c r="B244" s="2"/>
      <c r="C244" s="2"/>
      <c r="D244" s="2"/>
      <c r="E244" s="2"/>
      <c r="F244" s="4"/>
      <c r="G244" s="1"/>
      <c r="H244" s="1"/>
      <c r="I244" s="163"/>
      <c r="J244" s="88"/>
      <c r="K244" s="1"/>
    </row>
    <row r="245" spans="1:11" s="3" customFormat="1" x14ac:dyDescent="0.25">
      <c r="A245" s="2"/>
      <c r="B245" s="2"/>
      <c r="C245" s="2"/>
      <c r="D245" s="2"/>
      <c r="E245" s="2"/>
      <c r="F245" s="4"/>
      <c r="G245" s="1"/>
      <c r="H245" s="1"/>
      <c r="I245" s="163"/>
      <c r="J245" s="88"/>
      <c r="K245" s="1"/>
    </row>
    <row r="246" spans="1:11" s="3" customFormat="1" x14ac:dyDescent="0.25">
      <c r="A246" s="2"/>
      <c r="B246" s="2"/>
      <c r="C246" s="2"/>
      <c r="D246" s="2"/>
      <c r="E246" s="2"/>
      <c r="F246" s="4"/>
      <c r="G246" s="1"/>
      <c r="H246" s="1"/>
      <c r="I246" s="163"/>
      <c r="J246" s="88"/>
      <c r="K246" s="1"/>
    </row>
    <row r="247" spans="1:11" s="3" customFormat="1" x14ac:dyDescent="0.25">
      <c r="A247" s="2"/>
      <c r="B247" s="2"/>
      <c r="C247" s="2"/>
      <c r="D247" s="2"/>
      <c r="E247" s="2"/>
      <c r="F247" s="4"/>
      <c r="G247" s="1"/>
      <c r="H247" s="1"/>
      <c r="I247" s="163"/>
      <c r="J247" s="88"/>
      <c r="K247" s="1"/>
    </row>
    <row r="248" spans="1:11" s="3" customFormat="1" x14ac:dyDescent="0.25">
      <c r="A248" s="2"/>
      <c r="B248" s="2"/>
      <c r="C248" s="2"/>
      <c r="D248" s="2"/>
      <c r="E248" s="2"/>
      <c r="F248" s="4"/>
      <c r="G248" s="1"/>
      <c r="H248" s="1"/>
      <c r="I248" s="163"/>
      <c r="J248" s="88"/>
      <c r="K248" s="1"/>
    </row>
    <row r="249" spans="1:11" s="3" customFormat="1" x14ac:dyDescent="0.25">
      <c r="A249" s="2"/>
      <c r="B249" s="2"/>
      <c r="C249" s="2"/>
      <c r="D249" s="2"/>
      <c r="E249" s="2"/>
      <c r="F249" s="4"/>
      <c r="G249" s="1"/>
      <c r="H249" s="1"/>
      <c r="I249" s="163"/>
      <c r="J249" s="88"/>
      <c r="K249" s="1"/>
    </row>
    <row r="250" spans="1:11" s="3" customFormat="1" x14ac:dyDescent="0.25">
      <c r="A250" s="2"/>
      <c r="B250" s="2"/>
      <c r="C250" s="2"/>
      <c r="D250" s="2"/>
      <c r="E250" s="2"/>
      <c r="F250" s="4"/>
      <c r="G250" s="1"/>
      <c r="H250" s="1"/>
      <c r="I250" s="163"/>
      <c r="J250" s="88"/>
      <c r="K250" s="1"/>
    </row>
    <row r="251" spans="1:11" s="3" customFormat="1" x14ac:dyDescent="0.25">
      <c r="A251" s="2"/>
      <c r="B251" s="2"/>
      <c r="C251" s="2"/>
      <c r="D251" s="2"/>
      <c r="E251" s="2"/>
      <c r="F251" s="4"/>
      <c r="G251" s="1"/>
      <c r="H251" s="1"/>
      <c r="I251" s="163"/>
      <c r="J251" s="88"/>
      <c r="K251" s="1"/>
    </row>
    <row r="252" spans="1:11" s="3" customFormat="1" x14ac:dyDescent="0.25">
      <c r="A252" s="2"/>
      <c r="B252" s="2"/>
      <c r="C252" s="2"/>
      <c r="D252" s="2"/>
      <c r="E252" s="2"/>
      <c r="F252" s="4"/>
      <c r="G252" s="1"/>
      <c r="H252" s="1"/>
      <c r="I252" s="163"/>
      <c r="J252" s="88"/>
      <c r="K252" s="1"/>
    </row>
    <row r="253" spans="1:11" s="3" customFormat="1" x14ac:dyDescent="0.25">
      <c r="A253" s="2"/>
      <c r="B253" s="2"/>
      <c r="C253" s="2"/>
      <c r="D253" s="2"/>
      <c r="E253" s="2"/>
      <c r="F253" s="4"/>
      <c r="G253" s="1"/>
      <c r="H253" s="1"/>
      <c r="I253" s="163"/>
      <c r="J253" s="88"/>
      <c r="K253" s="1"/>
    </row>
    <row r="254" spans="1:11" s="3" customFormat="1" x14ac:dyDescent="0.25">
      <c r="A254" s="2"/>
      <c r="B254" s="2"/>
      <c r="C254" s="2"/>
      <c r="D254" s="2"/>
      <c r="E254" s="2"/>
      <c r="F254" s="4"/>
      <c r="G254" s="1"/>
      <c r="H254" s="1"/>
      <c r="I254" s="163"/>
      <c r="J254" s="88"/>
      <c r="K254" s="1"/>
    </row>
    <row r="255" spans="1:11" s="3" customFormat="1" x14ac:dyDescent="0.25">
      <c r="A255" s="2"/>
      <c r="B255" s="2"/>
      <c r="C255" s="2"/>
      <c r="D255" s="2"/>
      <c r="E255" s="2"/>
      <c r="F255" s="4"/>
      <c r="G255" s="1"/>
      <c r="H255" s="1"/>
      <c r="I255" s="163"/>
      <c r="J255" s="88"/>
      <c r="K255" s="1"/>
    </row>
    <row r="256" spans="1:11" s="3" customFormat="1" x14ac:dyDescent="0.25">
      <c r="A256" s="2"/>
      <c r="B256" s="2"/>
      <c r="C256" s="2"/>
      <c r="D256" s="2"/>
      <c r="E256" s="2"/>
      <c r="F256" s="4"/>
      <c r="G256" s="1"/>
      <c r="H256" s="1"/>
      <c r="I256" s="163"/>
      <c r="J256" s="88"/>
      <c r="K256" s="1"/>
    </row>
    <row r="257" spans="1:11" s="3" customFormat="1" x14ac:dyDescent="0.25">
      <c r="A257" s="2"/>
      <c r="B257" s="2"/>
      <c r="C257" s="2"/>
      <c r="D257" s="2"/>
      <c r="E257" s="2"/>
      <c r="F257" s="4"/>
      <c r="G257" s="1"/>
      <c r="H257" s="1"/>
      <c r="I257" s="163"/>
      <c r="J257" s="88"/>
      <c r="K257" s="1"/>
    </row>
    <row r="258" spans="1:11" s="3" customFormat="1" x14ac:dyDescent="0.25">
      <c r="A258" s="2"/>
      <c r="B258" s="2"/>
      <c r="C258" s="2"/>
      <c r="D258" s="2"/>
      <c r="E258" s="2"/>
      <c r="F258" s="4"/>
      <c r="G258" s="1"/>
      <c r="H258" s="1"/>
      <c r="I258" s="163"/>
      <c r="J258" s="88"/>
      <c r="K258" s="1"/>
    </row>
    <row r="259" spans="1:11" s="3" customFormat="1" x14ac:dyDescent="0.25">
      <c r="A259" s="2"/>
      <c r="B259" s="2"/>
      <c r="C259" s="2"/>
      <c r="D259" s="2"/>
      <c r="E259" s="2"/>
      <c r="F259" s="4"/>
      <c r="G259" s="1"/>
      <c r="H259" s="1"/>
      <c r="I259" s="163"/>
      <c r="J259" s="88"/>
      <c r="K259" s="1"/>
    </row>
    <row r="260" spans="1:11" s="3" customFormat="1" x14ac:dyDescent="0.25">
      <c r="A260" s="2"/>
      <c r="B260" s="2"/>
      <c r="C260" s="2"/>
      <c r="D260" s="2"/>
      <c r="E260" s="2"/>
      <c r="F260" s="4"/>
      <c r="G260" s="1"/>
      <c r="H260" s="1"/>
      <c r="I260" s="163"/>
      <c r="J260" s="88"/>
      <c r="K260" s="1"/>
    </row>
    <row r="261" spans="1:11" s="3" customFormat="1" x14ac:dyDescent="0.25">
      <c r="A261" s="2"/>
      <c r="B261" s="2"/>
      <c r="C261" s="2"/>
      <c r="D261" s="2"/>
      <c r="E261" s="2"/>
      <c r="F261" s="4"/>
      <c r="G261" s="1"/>
      <c r="H261" s="1"/>
      <c r="I261" s="163"/>
      <c r="J261" s="88"/>
      <c r="K261" s="1"/>
    </row>
    <row r="262" spans="1:11" s="3" customFormat="1" x14ac:dyDescent="0.25">
      <c r="A262" s="2"/>
      <c r="B262" s="2"/>
      <c r="C262" s="2"/>
      <c r="D262" s="2"/>
      <c r="E262" s="2"/>
      <c r="F262" s="4"/>
      <c r="G262" s="1"/>
      <c r="H262" s="1"/>
      <c r="I262" s="163"/>
      <c r="J262" s="88"/>
      <c r="K262" s="1"/>
    </row>
    <row r="263" spans="1:11" s="3" customFormat="1" x14ac:dyDescent="0.25">
      <c r="A263" s="2"/>
      <c r="B263" s="2"/>
      <c r="C263" s="2"/>
      <c r="D263" s="2"/>
      <c r="E263" s="2"/>
      <c r="F263" s="4"/>
      <c r="G263" s="1"/>
      <c r="H263" s="1"/>
      <c r="I263" s="163"/>
      <c r="J263" s="88"/>
      <c r="K263" s="1"/>
    </row>
    <row r="264" spans="1:11" s="3" customFormat="1" x14ac:dyDescent="0.25">
      <c r="A264" s="2"/>
      <c r="B264" s="2"/>
      <c r="C264" s="2"/>
      <c r="D264" s="2"/>
      <c r="E264" s="2"/>
      <c r="F264" s="4"/>
      <c r="G264" s="1"/>
      <c r="H264" s="1"/>
      <c r="I264" s="163"/>
      <c r="J264" s="88"/>
      <c r="K264" s="1"/>
    </row>
    <row r="265" spans="1:11" s="3" customFormat="1" x14ac:dyDescent="0.25">
      <c r="A265" s="2"/>
      <c r="B265" s="2"/>
      <c r="C265" s="2"/>
      <c r="D265" s="2"/>
      <c r="E265" s="2"/>
      <c r="F265" s="4"/>
      <c r="G265" s="1"/>
      <c r="H265" s="1"/>
      <c r="I265" s="163"/>
      <c r="J265" s="88"/>
      <c r="K265" s="1"/>
    </row>
    <row r="266" spans="1:11" s="3" customFormat="1" x14ac:dyDescent="0.25">
      <c r="A266" s="2"/>
      <c r="B266" s="2"/>
      <c r="C266" s="2"/>
      <c r="D266" s="2"/>
      <c r="E266" s="2"/>
      <c r="F266" s="4"/>
      <c r="G266" s="1"/>
      <c r="H266" s="1"/>
      <c r="I266" s="163"/>
      <c r="J266" s="88"/>
      <c r="K266" s="1"/>
    </row>
    <row r="267" spans="1:11" s="3" customFormat="1" x14ac:dyDescent="0.25">
      <c r="A267" s="2"/>
      <c r="B267" s="2"/>
      <c r="C267" s="2"/>
      <c r="D267" s="2"/>
      <c r="E267" s="2"/>
      <c r="F267" s="4"/>
      <c r="G267" s="1"/>
      <c r="H267" s="1"/>
      <c r="I267" s="163"/>
      <c r="J267" s="88"/>
      <c r="K267" s="1"/>
    </row>
    <row r="268" spans="1:11" s="3" customFormat="1" x14ac:dyDescent="0.25">
      <c r="A268" s="2"/>
      <c r="B268" s="2"/>
      <c r="C268" s="2"/>
      <c r="D268" s="2"/>
      <c r="E268" s="2"/>
      <c r="F268" s="4"/>
      <c r="G268" s="1"/>
      <c r="H268" s="1"/>
      <c r="I268" s="163"/>
      <c r="J268" s="88"/>
      <c r="K268" s="1"/>
    </row>
    <row r="269" spans="1:11" s="3" customFormat="1" x14ac:dyDescent="0.25">
      <c r="A269" s="2"/>
      <c r="B269" s="2"/>
      <c r="C269" s="2"/>
      <c r="D269" s="2"/>
      <c r="E269" s="2"/>
      <c r="F269" s="4"/>
      <c r="G269" s="1"/>
      <c r="H269" s="1"/>
      <c r="I269" s="163"/>
      <c r="J269" s="88"/>
      <c r="K269" s="1"/>
    </row>
    <row r="270" spans="1:11" s="3" customFormat="1" x14ac:dyDescent="0.25">
      <c r="A270" s="2"/>
      <c r="B270" s="2"/>
      <c r="C270" s="2"/>
      <c r="D270" s="2"/>
      <c r="E270" s="2"/>
      <c r="F270" s="4"/>
      <c r="G270" s="1"/>
      <c r="H270" s="1"/>
      <c r="I270" s="163"/>
      <c r="J270" s="88"/>
      <c r="K270" s="1"/>
    </row>
    <row r="271" spans="1:11" s="3" customFormat="1" x14ac:dyDescent="0.25">
      <c r="A271" s="2"/>
      <c r="B271" s="2"/>
      <c r="C271" s="2"/>
      <c r="D271" s="2"/>
      <c r="E271" s="2"/>
      <c r="F271" s="4"/>
      <c r="G271" s="1"/>
      <c r="H271" s="1"/>
      <c r="I271" s="163"/>
      <c r="J271" s="88"/>
      <c r="K271" s="1"/>
    </row>
    <row r="272" spans="1:11" s="3" customFormat="1" x14ac:dyDescent="0.25">
      <c r="A272" s="2"/>
      <c r="B272" s="2"/>
      <c r="C272" s="2"/>
      <c r="D272" s="2"/>
      <c r="E272" s="2"/>
      <c r="F272" s="4"/>
      <c r="G272" s="1"/>
      <c r="H272" s="1"/>
      <c r="I272" s="163"/>
      <c r="J272" s="88"/>
      <c r="K272" s="1"/>
    </row>
    <row r="273" spans="1:11" s="3" customFormat="1" x14ac:dyDescent="0.25">
      <c r="A273" s="2"/>
      <c r="B273" s="2"/>
      <c r="C273" s="2"/>
      <c r="D273" s="2"/>
      <c r="E273" s="2"/>
      <c r="F273" s="4"/>
      <c r="G273" s="1"/>
      <c r="H273" s="1"/>
      <c r="I273" s="163"/>
      <c r="J273" s="88"/>
      <c r="K273" s="1"/>
    </row>
    <row r="274" spans="1:11" s="3" customFormat="1" x14ac:dyDescent="0.25">
      <c r="A274" s="2"/>
      <c r="B274" s="2"/>
      <c r="C274" s="2"/>
      <c r="D274" s="2"/>
      <c r="E274" s="2"/>
      <c r="F274" s="4"/>
      <c r="G274" s="1"/>
      <c r="H274" s="1"/>
      <c r="I274" s="163"/>
      <c r="J274" s="88"/>
      <c r="K274" s="1"/>
    </row>
    <row r="275" spans="1:11" s="3" customFormat="1" x14ac:dyDescent="0.25">
      <c r="A275" s="2"/>
      <c r="B275" s="2"/>
      <c r="C275" s="2"/>
      <c r="D275" s="2"/>
      <c r="E275" s="2"/>
      <c r="F275" s="4"/>
      <c r="G275" s="1"/>
      <c r="H275" s="1"/>
      <c r="I275" s="163"/>
      <c r="J275" s="88"/>
      <c r="K275" s="1"/>
    </row>
    <row r="276" spans="1:11" s="3" customFormat="1" x14ac:dyDescent="0.25">
      <c r="A276" s="2"/>
      <c r="B276" s="2"/>
      <c r="C276" s="2"/>
      <c r="D276" s="2"/>
      <c r="E276" s="2"/>
      <c r="F276" s="4"/>
      <c r="G276" s="1"/>
      <c r="H276" s="1"/>
      <c r="I276" s="163"/>
      <c r="J276" s="88"/>
      <c r="K276" s="1"/>
    </row>
    <row r="277" spans="1:11" s="3" customFormat="1" x14ac:dyDescent="0.25">
      <c r="A277" s="2"/>
      <c r="B277" s="2"/>
      <c r="C277" s="2"/>
      <c r="D277" s="2"/>
      <c r="E277" s="2"/>
      <c r="F277" s="4"/>
      <c r="G277" s="1"/>
      <c r="H277" s="1"/>
      <c r="I277" s="163"/>
      <c r="J277" s="88"/>
      <c r="K277" s="1"/>
    </row>
    <row r="278" spans="1:11" s="3" customFormat="1" x14ac:dyDescent="0.25">
      <c r="A278" s="2"/>
      <c r="B278" s="2"/>
      <c r="C278" s="2"/>
      <c r="D278" s="2"/>
      <c r="E278" s="2"/>
      <c r="F278" s="4"/>
      <c r="G278" s="1"/>
      <c r="H278" s="1"/>
      <c r="I278" s="163"/>
      <c r="J278" s="88"/>
      <c r="K278" s="1"/>
    </row>
    <row r="279" spans="1:11" s="3" customFormat="1" x14ac:dyDescent="0.25">
      <c r="A279" s="2"/>
      <c r="B279" s="2"/>
      <c r="C279" s="2"/>
      <c r="D279" s="2"/>
      <c r="E279" s="2"/>
      <c r="F279" s="4"/>
      <c r="G279" s="1"/>
      <c r="H279" s="1"/>
      <c r="I279" s="163"/>
      <c r="J279" s="88"/>
      <c r="K279" s="1"/>
    </row>
    <row r="280" spans="1:11" s="3" customFormat="1" x14ac:dyDescent="0.25">
      <c r="A280" s="2"/>
      <c r="B280" s="2"/>
      <c r="C280" s="2"/>
      <c r="D280" s="2"/>
      <c r="E280" s="2"/>
      <c r="F280" s="4"/>
      <c r="G280" s="1"/>
      <c r="H280" s="1"/>
      <c r="I280" s="163"/>
      <c r="J280" s="88"/>
      <c r="K280" s="1"/>
    </row>
    <row r="281" spans="1:11" s="3" customFormat="1" x14ac:dyDescent="0.25">
      <c r="A281" s="2"/>
      <c r="B281" s="2"/>
      <c r="C281" s="2"/>
      <c r="D281" s="2"/>
      <c r="E281" s="2"/>
      <c r="F281" s="4"/>
      <c r="G281" s="1"/>
      <c r="H281" s="1"/>
      <c r="I281" s="163"/>
      <c r="J281" s="88"/>
      <c r="K281" s="1"/>
    </row>
    <row r="282" spans="1:11" s="3" customFormat="1" x14ac:dyDescent="0.25">
      <c r="A282" s="2"/>
      <c r="B282" s="2"/>
      <c r="C282" s="2"/>
      <c r="D282" s="2"/>
      <c r="E282" s="2"/>
      <c r="F282" s="4"/>
      <c r="G282" s="1"/>
      <c r="H282" s="1"/>
      <c r="I282" s="163"/>
      <c r="J282" s="88"/>
      <c r="K282" s="1"/>
    </row>
    <row r="283" spans="1:11" s="3" customFormat="1" x14ac:dyDescent="0.25">
      <c r="A283" s="2"/>
      <c r="B283" s="2"/>
      <c r="C283" s="2"/>
      <c r="D283" s="2"/>
      <c r="E283" s="2"/>
      <c r="F283" s="4"/>
      <c r="G283" s="1"/>
      <c r="H283" s="1"/>
      <c r="I283" s="163"/>
      <c r="J283" s="88"/>
      <c r="K283" s="1"/>
    </row>
    <row r="284" spans="1:11" s="3" customFormat="1" x14ac:dyDescent="0.25">
      <c r="A284" s="2"/>
      <c r="B284" s="2"/>
      <c r="C284" s="2"/>
      <c r="D284" s="2"/>
      <c r="E284" s="2"/>
      <c r="F284" s="4"/>
      <c r="G284" s="1"/>
      <c r="H284" s="1"/>
      <c r="I284" s="163"/>
      <c r="J284" s="88"/>
      <c r="K284" s="1"/>
    </row>
    <row r="285" spans="1:11" s="3" customFormat="1" x14ac:dyDescent="0.25">
      <c r="A285" s="2"/>
      <c r="B285" s="2"/>
      <c r="C285" s="2"/>
      <c r="D285" s="2"/>
      <c r="E285" s="2"/>
      <c r="F285" s="4"/>
      <c r="G285" s="1"/>
      <c r="H285" s="1"/>
      <c r="I285" s="163"/>
      <c r="J285" s="88"/>
      <c r="K285" s="1"/>
    </row>
    <row r="286" spans="1:11" s="3" customFormat="1" x14ac:dyDescent="0.25">
      <c r="A286" s="2"/>
      <c r="B286" s="2"/>
      <c r="C286" s="2"/>
      <c r="D286" s="2"/>
      <c r="E286" s="2"/>
      <c r="F286" s="4"/>
      <c r="G286" s="1"/>
      <c r="H286" s="1"/>
      <c r="I286" s="163"/>
      <c r="J286" s="88"/>
      <c r="K286" s="1"/>
    </row>
    <row r="287" spans="1:11" s="3" customFormat="1" x14ac:dyDescent="0.25">
      <c r="A287" s="2"/>
      <c r="B287" s="2"/>
      <c r="C287" s="2"/>
      <c r="D287" s="2"/>
      <c r="E287" s="2"/>
      <c r="F287" s="4"/>
      <c r="G287" s="1"/>
      <c r="H287" s="1"/>
      <c r="I287" s="163"/>
      <c r="J287" s="88"/>
      <c r="K287" s="1"/>
    </row>
    <row r="288" spans="1:11" s="3" customFormat="1" x14ac:dyDescent="0.25">
      <c r="A288" s="2"/>
      <c r="B288" s="2"/>
      <c r="C288" s="2"/>
      <c r="D288" s="2"/>
      <c r="E288" s="2"/>
      <c r="F288" s="4"/>
      <c r="G288" s="1"/>
      <c r="H288" s="1"/>
      <c r="I288" s="163"/>
      <c r="J288" s="88"/>
      <c r="K288" s="1"/>
    </row>
    <row r="289" spans="1:11" s="3" customFormat="1" x14ac:dyDescent="0.25">
      <c r="A289" s="2"/>
      <c r="B289" s="2"/>
      <c r="C289" s="2"/>
      <c r="D289" s="2"/>
      <c r="E289" s="2"/>
      <c r="F289" s="4"/>
      <c r="G289" s="1"/>
      <c r="H289" s="1"/>
      <c r="I289" s="163"/>
      <c r="J289" s="88"/>
      <c r="K289" s="1"/>
    </row>
    <row r="290" spans="1:11" s="3" customFormat="1" x14ac:dyDescent="0.25">
      <c r="A290" s="2"/>
      <c r="B290" s="2"/>
      <c r="C290" s="2"/>
      <c r="D290" s="2"/>
      <c r="E290" s="2"/>
      <c r="F290" s="4"/>
      <c r="G290" s="1"/>
      <c r="H290" s="1"/>
      <c r="I290" s="163"/>
      <c r="J290" s="88"/>
      <c r="K290" s="1"/>
    </row>
    <row r="291" spans="1:11" s="3" customFormat="1" x14ac:dyDescent="0.25">
      <c r="A291" s="2"/>
      <c r="B291" s="2"/>
      <c r="C291" s="2"/>
      <c r="D291" s="2"/>
      <c r="E291" s="2"/>
      <c r="F291" s="4"/>
      <c r="G291" s="1"/>
      <c r="H291" s="1"/>
      <c r="I291" s="163"/>
      <c r="J291" s="88"/>
      <c r="K291" s="1"/>
    </row>
    <row r="292" spans="1:11" s="3" customFormat="1" x14ac:dyDescent="0.25">
      <c r="A292" s="2"/>
      <c r="B292" s="2"/>
      <c r="C292" s="2"/>
      <c r="D292" s="2"/>
      <c r="E292" s="2"/>
      <c r="F292" s="4"/>
      <c r="G292" s="1"/>
      <c r="H292" s="1"/>
      <c r="I292" s="163"/>
      <c r="J292" s="88"/>
      <c r="K292" s="1"/>
    </row>
    <row r="293" spans="1:11" s="3" customFormat="1" x14ac:dyDescent="0.25">
      <c r="A293" s="2"/>
      <c r="B293" s="2"/>
      <c r="C293" s="2"/>
      <c r="D293" s="2"/>
      <c r="E293" s="2"/>
      <c r="F293" s="4"/>
      <c r="G293" s="1"/>
      <c r="H293" s="1"/>
      <c r="I293" s="163"/>
      <c r="J293" s="88"/>
      <c r="K293" s="1"/>
    </row>
    <row r="294" spans="1:11" s="3" customFormat="1" x14ac:dyDescent="0.25">
      <c r="A294" s="2"/>
      <c r="B294" s="2"/>
      <c r="C294" s="2"/>
      <c r="D294" s="2"/>
      <c r="E294" s="2"/>
      <c r="F294" s="4"/>
      <c r="G294" s="1"/>
      <c r="H294" s="1"/>
      <c r="I294" s="163"/>
      <c r="J294" s="88"/>
      <c r="K294" s="1"/>
    </row>
    <row r="295" spans="1:11" s="3" customFormat="1" x14ac:dyDescent="0.25">
      <c r="A295" s="2"/>
      <c r="B295" s="2"/>
      <c r="C295" s="2"/>
      <c r="D295" s="2"/>
      <c r="E295" s="2"/>
      <c r="F295" s="4"/>
      <c r="G295" s="1"/>
      <c r="H295" s="1"/>
      <c r="I295" s="163"/>
      <c r="J295" s="88"/>
      <c r="K295" s="1"/>
    </row>
    <row r="296" spans="1:11" s="3" customFormat="1" x14ac:dyDescent="0.25">
      <c r="A296" s="2"/>
      <c r="B296" s="2"/>
      <c r="C296" s="2"/>
      <c r="D296" s="2"/>
      <c r="E296" s="2"/>
      <c r="F296" s="4"/>
      <c r="G296" s="1"/>
      <c r="H296" s="1"/>
      <c r="I296" s="163"/>
      <c r="J296" s="88"/>
      <c r="K296" s="1"/>
    </row>
    <row r="297" spans="1:11" s="3" customFormat="1" x14ac:dyDescent="0.25">
      <c r="A297" s="2"/>
      <c r="B297" s="2"/>
      <c r="C297" s="2"/>
      <c r="D297" s="2"/>
      <c r="E297" s="2"/>
      <c r="F297" s="4"/>
      <c r="G297" s="1"/>
      <c r="H297" s="1"/>
      <c r="I297" s="163"/>
      <c r="J297" s="88"/>
      <c r="K297" s="1"/>
    </row>
    <row r="298" spans="1:11" s="3" customFormat="1" x14ac:dyDescent="0.25">
      <c r="A298" s="2"/>
      <c r="B298" s="2"/>
      <c r="C298" s="2"/>
      <c r="D298" s="2"/>
      <c r="E298" s="2"/>
      <c r="F298" s="4"/>
      <c r="G298" s="1"/>
      <c r="H298" s="1"/>
      <c r="I298" s="163"/>
      <c r="J298" s="88"/>
      <c r="K298" s="1"/>
    </row>
    <row r="299" spans="1:11" s="3" customFormat="1" x14ac:dyDescent="0.25">
      <c r="A299" s="2"/>
      <c r="B299" s="2"/>
      <c r="C299" s="2"/>
      <c r="D299" s="2"/>
      <c r="E299" s="2"/>
      <c r="F299" s="4"/>
      <c r="G299" s="1"/>
      <c r="H299" s="1"/>
      <c r="I299" s="163"/>
      <c r="J299" s="88"/>
      <c r="K299" s="1"/>
    </row>
    <row r="300" spans="1:11" s="3" customFormat="1" x14ac:dyDescent="0.25">
      <c r="A300" s="2"/>
      <c r="B300" s="2"/>
      <c r="C300" s="2"/>
      <c r="D300" s="2"/>
      <c r="E300" s="2"/>
      <c r="F300" s="4"/>
      <c r="G300" s="1"/>
      <c r="H300" s="1"/>
      <c r="I300" s="163"/>
      <c r="J300" s="88"/>
      <c r="K300" s="1"/>
    </row>
    <row r="301" spans="1:11" s="3" customFormat="1" x14ac:dyDescent="0.25">
      <c r="A301" s="2"/>
      <c r="B301" s="2"/>
      <c r="C301" s="2"/>
      <c r="D301" s="2"/>
      <c r="E301" s="2"/>
      <c r="F301" s="4"/>
      <c r="G301" s="1"/>
      <c r="H301" s="1"/>
      <c r="I301" s="163"/>
      <c r="J301" s="88"/>
      <c r="K301" s="1"/>
    </row>
    <row r="302" spans="1:11" s="3" customFormat="1" x14ac:dyDescent="0.25">
      <c r="A302" s="2"/>
      <c r="B302" s="2"/>
      <c r="C302" s="2"/>
      <c r="D302" s="2"/>
      <c r="E302" s="2"/>
      <c r="F302" s="4"/>
      <c r="G302" s="1"/>
      <c r="H302" s="1"/>
      <c r="I302" s="163"/>
      <c r="J302" s="88"/>
      <c r="K302" s="1"/>
    </row>
    <row r="303" spans="1:11" s="3" customFormat="1" x14ac:dyDescent="0.25">
      <c r="A303" s="2"/>
      <c r="B303" s="2"/>
      <c r="C303" s="2"/>
      <c r="D303" s="2"/>
      <c r="E303" s="2"/>
      <c r="F303" s="4"/>
      <c r="G303" s="1"/>
      <c r="H303" s="1"/>
      <c r="I303" s="163"/>
      <c r="J303" s="88"/>
      <c r="K303" s="1"/>
    </row>
    <row r="304" spans="1:11" s="3" customFormat="1" x14ac:dyDescent="0.25">
      <c r="A304" s="2"/>
      <c r="B304" s="2"/>
      <c r="C304" s="2"/>
      <c r="D304" s="2"/>
      <c r="E304" s="2"/>
      <c r="F304" s="4"/>
      <c r="G304" s="1"/>
      <c r="H304" s="1"/>
      <c r="I304" s="163"/>
      <c r="J304" s="88"/>
      <c r="K304" s="1"/>
    </row>
    <row r="305" spans="1:11" s="3" customFormat="1" x14ac:dyDescent="0.25">
      <c r="A305" s="2"/>
      <c r="B305" s="2"/>
      <c r="C305" s="2"/>
      <c r="D305" s="2"/>
      <c r="E305" s="2"/>
      <c r="F305" s="4"/>
      <c r="G305" s="1"/>
      <c r="H305" s="1"/>
      <c r="I305" s="163"/>
      <c r="J305" s="88"/>
      <c r="K305" s="1"/>
    </row>
    <row r="306" spans="1:11" s="3" customFormat="1" x14ac:dyDescent="0.25">
      <c r="A306" s="2"/>
      <c r="B306" s="2"/>
      <c r="C306" s="2"/>
      <c r="D306" s="2"/>
      <c r="E306" s="2"/>
      <c r="F306" s="4"/>
      <c r="G306" s="1"/>
      <c r="H306" s="1"/>
      <c r="I306" s="163"/>
      <c r="J306" s="88"/>
      <c r="K306" s="1"/>
    </row>
    <row r="307" spans="1:11" s="3" customFormat="1" x14ac:dyDescent="0.25">
      <c r="A307" s="2"/>
      <c r="B307" s="2"/>
      <c r="C307" s="2"/>
      <c r="D307" s="2"/>
      <c r="E307" s="2"/>
      <c r="F307" s="4"/>
      <c r="G307" s="1"/>
      <c r="H307" s="1"/>
      <c r="I307" s="163"/>
      <c r="J307" s="88"/>
      <c r="K307" s="1"/>
    </row>
    <row r="308" spans="1:11" s="3" customFormat="1" x14ac:dyDescent="0.25">
      <c r="A308" s="2"/>
      <c r="B308" s="2"/>
      <c r="C308" s="2"/>
      <c r="D308" s="2"/>
      <c r="E308" s="2"/>
      <c r="F308" s="4"/>
      <c r="G308" s="1"/>
      <c r="H308" s="1"/>
      <c r="I308" s="163"/>
      <c r="J308" s="88"/>
      <c r="K308" s="1"/>
    </row>
    <row r="309" spans="1:11" s="3" customFormat="1" x14ac:dyDescent="0.25">
      <c r="A309" s="2"/>
      <c r="B309" s="2"/>
      <c r="C309" s="2"/>
      <c r="D309" s="2"/>
      <c r="E309" s="2"/>
      <c r="F309" s="4"/>
      <c r="G309" s="1"/>
      <c r="H309" s="1"/>
      <c r="I309" s="163"/>
      <c r="J309" s="88"/>
      <c r="K309" s="1"/>
    </row>
    <row r="310" spans="1:11" s="3" customFormat="1" x14ac:dyDescent="0.25">
      <c r="A310" s="2"/>
      <c r="B310" s="2"/>
      <c r="C310" s="2"/>
      <c r="D310" s="2"/>
      <c r="E310" s="2"/>
      <c r="F310" s="4"/>
      <c r="G310" s="1"/>
      <c r="H310" s="1"/>
      <c r="I310" s="163"/>
      <c r="J310" s="88"/>
      <c r="K310" s="1"/>
    </row>
    <row r="311" spans="1:11" s="3" customFormat="1" x14ac:dyDescent="0.25">
      <c r="A311" s="2"/>
      <c r="B311" s="2"/>
      <c r="C311" s="2"/>
      <c r="D311" s="2"/>
      <c r="E311" s="2"/>
      <c r="F311" s="4"/>
      <c r="G311" s="1"/>
      <c r="H311" s="1"/>
      <c r="I311" s="163"/>
      <c r="J311" s="88"/>
      <c r="K311" s="1"/>
    </row>
    <row r="312" spans="1:11" s="3" customFormat="1" x14ac:dyDescent="0.25">
      <c r="A312" s="2"/>
      <c r="B312" s="2"/>
      <c r="C312" s="2"/>
      <c r="D312" s="2"/>
      <c r="E312" s="2"/>
      <c r="F312" s="4"/>
      <c r="G312" s="1"/>
      <c r="H312" s="1"/>
      <c r="I312" s="163"/>
      <c r="J312" s="88"/>
      <c r="K312" s="1"/>
    </row>
    <row r="313" spans="1:11" s="3" customFormat="1" x14ac:dyDescent="0.25">
      <c r="A313" s="2"/>
      <c r="B313" s="2"/>
      <c r="C313" s="2"/>
      <c r="D313" s="2"/>
      <c r="E313" s="2"/>
      <c r="F313" s="4"/>
      <c r="G313" s="1"/>
      <c r="H313" s="1"/>
      <c r="I313" s="163"/>
      <c r="J313" s="88"/>
      <c r="K313" s="1"/>
    </row>
    <row r="314" spans="1:11" s="3" customFormat="1" x14ac:dyDescent="0.25">
      <c r="A314" s="2"/>
      <c r="B314" s="2"/>
      <c r="C314" s="2"/>
      <c r="D314" s="2"/>
      <c r="E314" s="2"/>
      <c r="F314" s="4"/>
      <c r="G314" s="1"/>
      <c r="H314" s="1"/>
      <c r="I314" s="163"/>
      <c r="J314" s="88"/>
      <c r="K314" s="1"/>
    </row>
    <row r="315" spans="1:11" s="3" customFormat="1" x14ac:dyDescent="0.25">
      <c r="A315" s="2"/>
      <c r="B315" s="2"/>
      <c r="C315" s="2"/>
      <c r="D315" s="2"/>
      <c r="E315" s="2"/>
      <c r="F315" s="4"/>
      <c r="G315" s="1"/>
      <c r="H315" s="1"/>
      <c r="I315" s="163"/>
      <c r="J315" s="88"/>
      <c r="K315" s="1"/>
    </row>
    <row r="316" spans="1:11" s="3" customFormat="1" x14ac:dyDescent="0.25">
      <c r="A316" s="2"/>
      <c r="B316" s="2"/>
      <c r="C316" s="2"/>
      <c r="D316" s="2"/>
      <c r="E316" s="2"/>
      <c r="F316" s="4"/>
      <c r="G316" s="1"/>
      <c r="H316" s="1"/>
      <c r="I316" s="163"/>
      <c r="J316" s="88"/>
      <c r="K316" s="1"/>
    </row>
    <row r="317" spans="1:11" s="3" customFormat="1" x14ac:dyDescent="0.25">
      <c r="A317" s="2"/>
      <c r="B317" s="2"/>
      <c r="C317" s="2"/>
      <c r="D317" s="2"/>
      <c r="E317" s="2"/>
      <c r="F317" s="4"/>
      <c r="G317" s="1"/>
      <c r="H317" s="1"/>
      <c r="I317" s="163"/>
      <c r="J317" s="88"/>
      <c r="K317" s="1"/>
    </row>
    <row r="318" spans="1:11" s="3" customFormat="1" x14ac:dyDescent="0.25">
      <c r="A318" s="2"/>
      <c r="B318" s="2"/>
      <c r="C318" s="2"/>
      <c r="D318" s="2"/>
      <c r="E318" s="2"/>
      <c r="F318" s="4"/>
      <c r="G318" s="1"/>
      <c r="H318" s="1"/>
      <c r="I318" s="163"/>
      <c r="J318" s="88"/>
      <c r="K318" s="1"/>
    </row>
    <row r="319" spans="1:11" s="3" customFormat="1" x14ac:dyDescent="0.25">
      <c r="A319" s="2"/>
      <c r="B319" s="2"/>
      <c r="C319" s="2"/>
      <c r="D319" s="2"/>
      <c r="E319" s="2"/>
      <c r="F319" s="4"/>
      <c r="G319" s="1"/>
      <c r="H319" s="1"/>
      <c r="I319" s="163"/>
      <c r="J319" s="88"/>
      <c r="K319" s="1"/>
    </row>
    <row r="320" spans="1:11" s="3" customFormat="1" x14ac:dyDescent="0.25">
      <c r="A320" s="2"/>
      <c r="B320" s="2"/>
      <c r="C320" s="2"/>
      <c r="D320" s="2"/>
      <c r="E320" s="2"/>
      <c r="F320" s="4"/>
      <c r="G320" s="1"/>
      <c r="H320" s="1"/>
      <c r="I320" s="163"/>
      <c r="J320" s="88"/>
      <c r="K320" s="1"/>
    </row>
    <row r="321" spans="1:11" s="3" customFormat="1" x14ac:dyDescent="0.25">
      <c r="A321" s="2"/>
      <c r="B321" s="2"/>
      <c r="C321" s="2"/>
      <c r="D321" s="2"/>
      <c r="E321" s="2"/>
      <c r="F321" s="4"/>
      <c r="G321" s="1"/>
      <c r="H321" s="1"/>
      <c r="I321" s="163"/>
      <c r="J321" s="88"/>
      <c r="K321" s="1"/>
    </row>
    <row r="322" spans="1:11" s="3" customFormat="1" x14ac:dyDescent="0.25">
      <c r="A322" s="2"/>
      <c r="B322" s="2"/>
      <c r="C322" s="2"/>
      <c r="D322" s="2"/>
      <c r="E322" s="2"/>
      <c r="F322" s="4"/>
      <c r="G322" s="1"/>
      <c r="H322" s="1"/>
      <c r="I322" s="163"/>
      <c r="J322" s="88"/>
      <c r="K322" s="1"/>
    </row>
    <row r="323" spans="1:11" s="3" customFormat="1" x14ac:dyDescent="0.25">
      <c r="A323" s="2"/>
      <c r="B323" s="2"/>
      <c r="C323" s="2"/>
      <c r="D323" s="2"/>
      <c r="E323" s="2"/>
      <c r="F323" s="4"/>
      <c r="G323" s="1"/>
      <c r="H323" s="1"/>
      <c r="I323" s="163"/>
      <c r="J323" s="88"/>
      <c r="K323" s="1"/>
    </row>
    <row r="324" spans="1:11" s="3" customFormat="1" x14ac:dyDescent="0.25">
      <c r="A324" s="2"/>
      <c r="B324" s="2"/>
      <c r="C324" s="2"/>
      <c r="D324" s="2"/>
      <c r="E324" s="2"/>
      <c r="F324" s="4"/>
      <c r="G324" s="1"/>
      <c r="H324" s="1"/>
      <c r="I324" s="163"/>
      <c r="J324" s="88"/>
      <c r="K324" s="1"/>
    </row>
    <row r="325" spans="1:11" s="3" customFormat="1" x14ac:dyDescent="0.25">
      <c r="A325" s="2"/>
      <c r="B325" s="2"/>
      <c r="C325" s="2"/>
      <c r="D325" s="2"/>
      <c r="E325" s="2"/>
      <c r="F325" s="4"/>
      <c r="G325" s="1"/>
      <c r="H325" s="1"/>
      <c r="I325" s="163"/>
      <c r="J325" s="88"/>
      <c r="K325" s="1"/>
    </row>
    <row r="326" spans="1:11" s="3" customFormat="1" x14ac:dyDescent="0.25">
      <c r="A326" s="2"/>
      <c r="B326" s="2"/>
      <c r="C326" s="2"/>
      <c r="D326" s="2"/>
      <c r="E326" s="2"/>
      <c r="F326" s="4"/>
      <c r="G326" s="1"/>
      <c r="H326" s="1"/>
      <c r="I326" s="163"/>
      <c r="J326" s="88"/>
      <c r="K326" s="1"/>
    </row>
    <row r="327" spans="1:11" s="3" customFormat="1" x14ac:dyDescent="0.25">
      <c r="A327" s="2"/>
      <c r="B327" s="2"/>
      <c r="C327" s="2"/>
      <c r="D327" s="2"/>
      <c r="E327" s="2"/>
      <c r="F327" s="4"/>
      <c r="G327" s="1"/>
      <c r="H327" s="1"/>
      <c r="I327" s="163"/>
      <c r="J327" s="88"/>
      <c r="K327" s="1"/>
    </row>
    <row r="328" spans="1:11" s="3" customFormat="1" x14ac:dyDescent="0.25">
      <c r="A328" s="2"/>
      <c r="B328" s="2"/>
      <c r="C328" s="2"/>
      <c r="D328" s="2"/>
      <c r="E328" s="2"/>
      <c r="F328" s="4"/>
      <c r="G328" s="1"/>
      <c r="H328" s="1"/>
      <c r="I328" s="163"/>
      <c r="J328" s="88"/>
      <c r="K328" s="1"/>
    </row>
    <row r="329" spans="1:11" s="3" customFormat="1" x14ac:dyDescent="0.25">
      <c r="A329" s="2"/>
      <c r="B329" s="2"/>
      <c r="C329" s="2"/>
      <c r="D329" s="2"/>
      <c r="E329" s="2"/>
      <c r="F329" s="4"/>
      <c r="G329" s="1"/>
      <c r="H329" s="1"/>
      <c r="I329" s="163"/>
      <c r="J329" s="88"/>
      <c r="K329" s="1"/>
    </row>
    <row r="330" spans="1:11" s="3" customFormat="1" x14ac:dyDescent="0.25">
      <c r="A330" s="2"/>
      <c r="B330" s="2"/>
      <c r="C330" s="2"/>
      <c r="D330" s="2"/>
      <c r="E330" s="2"/>
      <c r="F330" s="4"/>
      <c r="G330" s="1"/>
      <c r="H330" s="1"/>
      <c r="I330" s="163"/>
      <c r="J330" s="88"/>
      <c r="K330" s="1"/>
    </row>
    <row r="331" spans="1:11" s="3" customFormat="1" x14ac:dyDescent="0.25">
      <c r="A331" s="2"/>
      <c r="B331" s="2"/>
      <c r="C331" s="2"/>
      <c r="D331" s="2"/>
      <c r="E331" s="2"/>
      <c r="F331" s="4"/>
      <c r="G331" s="1"/>
      <c r="H331" s="1"/>
      <c r="I331" s="163"/>
      <c r="J331" s="88"/>
      <c r="K331" s="1"/>
    </row>
    <row r="332" spans="1:11" s="3" customFormat="1" x14ac:dyDescent="0.25">
      <c r="A332" s="2"/>
      <c r="B332" s="2"/>
      <c r="C332" s="2"/>
      <c r="D332" s="2"/>
      <c r="E332" s="2"/>
      <c r="F332" s="4"/>
      <c r="G332" s="1"/>
      <c r="H332" s="1"/>
      <c r="I332" s="163"/>
      <c r="J332" s="88"/>
      <c r="K332" s="1"/>
    </row>
    <row r="333" spans="1:11" s="3" customFormat="1" x14ac:dyDescent="0.25">
      <c r="A333" s="2"/>
      <c r="B333" s="2"/>
      <c r="C333" s="2"/>
      <c r="D333" s="2"/>
      <c r="E333" s="2"/>
      <c r="F333" s="4"/>
      <c r="G333" s="1"/>
      <c r="H333" s="1"/>
      <c r="I333" s="163"/>
      <c r="J333" s="88"/>
      <c r="K333" s="1"/>
    </row>
    <row r="334" spans="1:11" s="3" customFormat="1" x14ac:dyDescent="0.25">
      <c r="A334" s="2"/>
      <c r="B334" s="2"/>
      <c r="C334" s="2"/>
      <c r="D334" s="2"/>
      <c r="E334" s="2"/>
      <c r="F334" s="4"/>
      <c r="G334" s="1"/>
      <c r="H334" s="1"/>
      <c r="I334" s="163"/>
      <c r="J334" s="88"/>
      <c r="K334" s="1"/>
    </row>
    <row r="335" spans="1:11" s="3" customFormat="1" x14ac:dyDescent="0.25">
      <c r="A335" s="2"/>
      <c r="B335" s="2"/>
      <c r="C335" s="2"/>
      <c r="D335" s="2"/>
      <c r="E335" s="2"/>
      <c r="F335" s="4"/>
      <c r="G335" s="1"/>
      <c r="H335" s="1"/>
      <c r="I335" s="163"/>
      <c r="J335" s="88"/>
      <c r="K335" s="1"/>
    </row>
    <row r="336" spans="1:11" s="3" customFormat="1" x14ac:dyDescent="0.25">
      <c r="A336" s="2"/>
      <c r="B336" s="2"/>
      <c r="C336" s="2"/>
      <c r="D336" s="2"/>
      <c r="E336" s="2"/>
      <c r="F336" s="4"/>
      <c r="G336" s="1"/>
      <c r="H336" s="1"/>
      <c r="I336" s="163"/>
      <c r="J336" s="88"/>
      <c r="K336" s="1"/>
    </row>
    <row r="337" spans="1:11" s="3" customFormat="1" x14ac:dyDescent="0.25">
      <c r="A337" s="2"/>
      <c r="B337" s="2"/>
      <c r="C337" s="2"/>
      <c r="D337" s="2"/>
      <c r="E337" s="2"/>
      <c r="F337" s="4"/>
      <c r="G337" s="1"/>
      <c r="H337" s="1"/>
      <c r="I337" s="163"/>
      <c r="J337" s="88"/>
      <c r="K337" s="1"/>
    </row>
    <row r="338" spans="1:11" s="3" customFormat="1" x14ac:dyDescent="0.25">
      <c r="A338" s="2"/>
      <c r="B338" s="2"/>
      <c r="C338" s="2"/>
      <c r="D338" s="2"/>
      <c r="E338" s="2"/>
      <c r="F338" s="4"/>
      <c r="G338" s="1"/>
      <c r="H338" s="1"/>
      <c r="I338" s="163"/>
      <c r="J338" s="88"/>
      <c r="K338" s="1"/>
    </row>
    <row r="339" spans="1:11" s="3" customFormat="1" x14ac:dyDescent="0.25">
      <c r="A339" s="2"/>
      <c r="B339" s="2"/>
      <c r="C339" s="2"/>
      <c r="D339" s="2"/>
      <c r="E339" s="2"/>
      <c r="F339" s="4"/>
      <c r="G339" s="1"/>
      <c r="H339" s="1"/>
      <c r="I339" s="163"/>
      <c r="J339" s="88"/>
      <c r="K339" s="1"/>
    </row>
    <row r="340" spans="1:11" s="3" customFormat="1" x14ac:dyDescent="0.25">
      <c r="A340" s="2"/>
      <c r="B340" s="2"/>
      <c r="C340" s="2"/>
      <c r="D340" s="2"/>
      <c r="E340" s="2"/>
      <c r="F340" s="4"/>
      <c r="G340" s="1"/>
      <c r="H340" s="1"/>
      <c r="I340" s="163"/>
      <c r="J340" s="88"/>
      <c r="K340" s="1"/>
    </row>
    <row r="341" spans="1:11" s="3" customFormat="1" x14ac:dyDescent="0.25">
      <c r="A341" s="2"/>
      <c r="B341" s="2"/>
      <c r="C341" s="2"/>
      <c r="D341" s="2"/>
      <c r="E341" s="2"/>
      <c r="F341" s="4"/>
      <c r="G341" s="1"/>
      <c r="H341" s="1"/>
      <c r="I341" s="163"/>
      <c r="J341" s="88"/>
      <c r="K341" s="1"/>
    </row>
    <row r="342" spans="1:11" s="3" customFormat="1" x14ac:dyDescent="0.25">
      <c r="A342" s="2"/>
      <c r="B342" s="2"/>
      <c r="C342" s="2"/>
      <c r="D342" s="2"/>
      <c r="E342" s="2"/>
      <c r="F342" s="4"/>
      <c r="G342" s="1"/>
      <c r="H342" s="1"/>
      <c r="I342" s="163"/>
      <c r="J342" s="88"/>
      <c r="K342" s="1"/>
    </row>
    <row r="343" spans="1:11" s="3" customFormat="1" x14ac:dyDescent="0.25">
      <c r="A343" s="2"/>
      <c r="B343" s="2"/>
      <c r="C343" s="2"/>
      <c r="D343" s="2"/>
      <c r="E343" s="2"/>
      <c r="F343" s="4"/>
      <c r="G343" s="1"/>
      <c r="H343" s="1"/>
      <c r="I343" s="163"/>
      <c r="J343" s="88"/>
      <c r="K343" s="1"/>
    </row>
    <row r="344" spans="1:11" s="3" customFormat="1" x14ac:dyDescent="0.25">
      <c r="A344" s="2"/>
      <c r="B344" s="2"/>
      <c r="C344" s="2"/>
      <c r="D344" s="2"/>
      <c r="E344" s="2"/>
      <c r="F344" s="4"/>
      <c r="G344" s="1"/>
      <c r="H344" s="1"/>
      <c r="I344" s="163"/>
      <c r="J344" s="88"/>
      <c r="K344" s="1"/>
    </row>
    <row r="345" spans="1:11" s="3" customFormat="1" x14ac:dyDescent="0.25">
      <c r="A345" s="2"/>
      <c r="B345" s="2"/>
      <c r="C345" s="2"/>
      <c r="D345" s="2"/>
      <c r="E345" s="2"/>
      <c r="F345" s="4"/>
      <c r="G345" s="1"/>
      <c r="H345" s="1"/>
      <c r="I345" s="163"/>
      <c r="J345" s="88"/>
      <c r="K345" s="1"/>
    </row>
    <row r="346" spans="1:11" s="3" customFormat="1" x14ac:dyDescent="0.25">
      <c r="A346" s="2"/>
      <c r="B346" s="2"/>
      <c r="C346" s="2"/>
      <c r="D346" s="2"/>
      <c r="E346" s="2"/>
      <c r="F346" s="4"/>
      <c r="G346" s="1"/>
      <c r="H346" s="1"/>
      <c r="I346" s="163"/>
      <c r="J346" s="88"/>
      <c r="K346" s="1"/>
    </row>
    <row r="347" spans="1:11" s="3" customFormat="1" x14ac:dyDescent="0.25">
      <c r="A347" s="2"/>
      <c r="B347" s="2"/>
      <c r="C347" s="2"/>
      <c r="D347" s="2"/>
      <c r="E347" s="2"/>
      <c r="F347" s="4"/>
      <c r="G347" s="1"/>
      <c r="H347" s="1"/>
      <c r="I347" s="163"/>
      <c r="J347" s="88"/>
      <c r="K347" s="1"/>
    </row>
    <row r="348" spans="1:11" s="3" customFormat="1" x14ac:dyDescent="0.25">
      <c r="A348" s="2"/>
      <c r="B348" s="2"/>
      <c r="C348" s="2"/>
      <c r="D348" s="2"/>
      <c r="E348" s="2"/>
      <c r="F348" s="4"/>
      <c r="G348" s="1"/>
      <c r="H348" s="1"/>
      <c r="I348" s="163"/>
      <c r="J348" s="88"/>
      <c r="K348" s="1"/>
    </row>
    <row r="349" spans="1:11" s="3" customFormat="1" x14ac:dyDescent="0.25">
      <c r="A349" s="2"/>
      <c r="B349" s="2"/>
      <c r="C349" s="2"/>
      <c r="D349" s="2"/>
      <c r="E349" s="2"/>
      <c r="F349" s="4"/>
      <c r="G349" s="1"/>
      <c r="H349" s="1"/>
      <c r="I349" s="163"/>
      <c r="J349" s="88"/>
      <c r="K349" s="1"/>
    </row>
    <row r="350" spans="1:11" s="3" customFormat="1" x14ac:dyDescent="0.25">
      <c r="A350" s="2"/>
      <c r="B350" s="2"/>
      <c r="C350" s="2"/>
      <c r="D350" s="2"/>
      <c r="E350" s="2"/>
      <c r="F350" s="4"/>
      <c r="G350" s="1"/>
      <c r="H350" s="1"/>
      <c r="I350" s="163"/>
      <c r="J350" s="88"/>
      <c r="K350" s="1"/>
    </row>
    <row r="351" spans="1:11" s="3" customFormat="1" x14ac:dyDescent="0.25">
      <c r="A351" s="2"/>
      <c r="B351" s="2"/>
      <c r="C351" s="2"/>
      <c r="D351" s="2"/>
      <c r="E351" s="2"/>
      <c r="F351" s="4"/>
      <c r="G351" s="1"/>
      <c r="H351" s="1"/>
      <c r="I351" s="163"/>
      <c r="J351" s="88"/>
      <c r="K351" s="1"/>
    </row>
    <row r="352" spans="1:11" s="3" customFormat="1" x14ac:dyDescent="0.25">
      <c r="A352" s="2"/>
      <c r="B352" s="2"/>
      <c r="C352" s="2"/>
      <c r="D352" s="2"/>
      <c r="E352" s="2"/>
      <c r="F352" s="4"/>
      <c r="G352" s="1"/>
      <c r="H352" s="1"/>
      <c r="I352" s="163"/>
      <c r="J352" s="88"/>
      <c r="K352" s="1"/>
    </row>
    <row r="353" spans="1:11" s="3" customFormat="1" x14ac:dyDescent="0.25">
      <c r="A353" s="2"/>
      <c r="B353" s="2"/>
      <c r="C353" s="2"/>
      <c r="D353" s="2"/>
      <c r="E353" s="2"/>
      <c r="F353" s="4"/>
      <c r="G353" s="1"/>
      <c r="H353" s="1"/>
      <c r="I353" s="163"/>
      <c r="J353" s="88"/>
      <c r="K353" s="1"/>
    </row>
    <row r="354" spans="1:11" s="3" customFormat="1" x14ac:dyDescent="0.25">
      <c r="A354" s="2"/>
      <c r="B354" s="2"/>
      <c r="C354" s="2"/>
      <c r="D354" s="2"/>
      <c r="E354" s="2"/>
      <c r="F354" s="4"/>
      <c r="G354" s="1"/>
      <c r="H354" s="1"/>
      <c r="I354" s="163"/>
      <c r="J354" s="88"/>
      <c r="K354" s="1"/>
    </row>
    <row r="355" spans="1:11" s="3" customFormat="1" x14ac:dyDescent="0.25">
      <c r="A355" s="2"/>
      <c r="B355" s="2"/>
      <c r="C355" s="2"/>
      <c r="D355" s="2"/>
      <c r="E355" s="2"/>
      <c r="F355" s="4"/>
      <c r="G355" s="1"/>
      <c r="H355" s="1"/>
      <c r="I355" s="163"/>
      <c r="J355" s="88"/>
      <c r="K355" s="1"/>
    </row>
    <row r="356" spans="1:11" s="3" customFormat="1" x14ac:dyDescent="0.25">
      <c r="A356" s="2"/>
      <c r="B356" s="2"/>
      <c r="C356" s="2"/>
      <c r="D356" s="2"/>
      <c r="E356" s="2"/>
      <c r="F356" s="4"/>
      <c r="G356" s="1"/>
      <c r="H356" s="1"/>
      <c r="I356" s="163"/>
      <c r="J356" s="88"/>
      <c r="K356" s="1"/>
    </row>
    <row r="357" spans="1:11" s="3" customFormat="1" x14ac:dyDescent="0.25">
      <c r="A357" s="2"/>
      <c r="B357" s="2"/>
      <c r="C357" s="2"/>
      <c r="D357" s="2"/>
      <c r="E357" s="2"/>
      <c r="F357" s="4"/>
      <c r="G357" s="1"/>
      <c r="H357" s="1"/>
      <c r="I357" s="163"/>
      <c r="J357" s="88"/>
      <c r="K357" s="1"/>
    </row>
    <row r="358" spans="1:11" s="3" customFormat="1" x14ac:dyDescent="0.25">
      <c r="A358" s="2"/>
      <c r="B358" s="2"/>
      <c r="C358" s="2"/>
      <c r="D358" s="2"/>
      <c r="E358" s="2"/>
      <c r="F358" s="4"/>
      <c r="G358" s="1"/>
      <c r="H358" s="1"/>
      <c r="I358" s="163"/>
      <c r="J358" s="88"/>
      <c r="K358" s="1"/>
    </row>
    <row r="359" spans="1:11" s="3" customFormat="1" x14ac:dyDescent="0.25">
      <c r="A359" s="2"/>
      <c r="B359" s="2"/>
      <c r="C359" s="2"/>
      <c r="D359" s="2"/>
      <c r="E359" s="2"/>
      <c r="F359" s="4"/>
      <c r="G359" s="1"/>
      <c r="H359" s="1"/>
      <c r="I359" s="163"/>
      <c r="J359" s="88"/>
      <c r="K359" s="1"/>
    </row>
    <row r="360" spans="1:11" s="3" customFormat="1" x14ac:dyDescent="0.25">
      <c r="A360" s="2"/>
      <c r="B360" s="2"/>
      <c r="C360" s="2"/>
      <c r="D360" s="2"/>
      <c r="E360" s="2"/>
      <c r="F360" s="4"/>
      <c r="G360" s="1"/>
      <c r="H360" s="1"/>
      <c r="I360" s="163"/>
      <c r="J360" s="88"/>
      <c r="K360" s="1"/>
    </row>
    <row r="361" spans="1:11" s="3" customFormat="1" x14ac:dyDescent="0.25">
      <c r="A361" s="2"/>
      <c r="B361" s="2"/>
      <c r="C361" s="2"/>
      <c r="D361" s="2"/>
      <c r="E361" s="2"/>
      <c r="F361" s="4"/>
      <c r="G361" s="1"/>
      <c r="H361" s="1"/>
      <c r="I361" s="163"/>
      <c r="J361" s="88"/>
      <c r="K361" s="1"/>
    </row>
    <row r="362" spans="1:11" s="3" customFormat="1" x14ac:dyDescent="0.25">
      <c r="A362" s="2"/>
      <c r="B362" s="2"/>
      <c r="C362" s="2"/>
      <c r="D362" s="2"/>
      <c r="E362" s="2"/>
      <c r="F362" s="4"/>
      <c r="G362" s="1"/>
      <c r="H362" s="1"/>
      <c r="I362" s="163"/>
      <c r="J362" s="88"/>
      <c r="K362" s="1"/>
    </row>
    <row r="363" spans="1:11" s="3" customFormat="1" x14ac:dyDescent="0.25">
      <c r="A363" s="2"/>
      <c r="B363" s="2"/>
      <c r="C363" s="2"/>
      <c r="D363" s="2"/>
      <c r="E363" s="2"/>
      <c r="F363" s="4"/>
      <c r="G363" s="1"/>
      <c r="H363" s="1"/>
      <c r="I363" s="163"/>
      <c r="J363" s="88"/>
      <c r="K363" s="1"/>
    </row>
    <row r="364" spans="1:11" s="3" customFormat="1" x14ac:dyDescent="0.25">
      <c r="A364" s="2"/>
      <c r="B364" s="2"/>
      <c r="C364" s="2"/>
      <c r="D364" s="2"/>
      <c r="E364" s="2"/>
      <c r="F364" s="4"/>
      <c r="G364" s="1"/>
      <c r="H364" s="1"/>
      <c r="I364" s="163"/>
      <c r="J364" s="88"/>
      <c r="K364" s="1"/>
    </row>
    <row r="365" spans="1:11" s="3" customFormat="1" x14ac:dyDescent="0.25">
      <c r="A365" s="2"/>
      <c r="B365" s="2"/>
      <c r="C365" s="2"/>
      <c r="D365" s="2"/>
      <c r="E365" s="2"/>
      <c r="F365" s="4"/>
      <c r="G365" s="1"/>
      <c r="H365" s="1"/>
      <c r="I365" s="163"/>
      <c r="J365" s="88"/>
      <c r="K365" s="1"/>
    </row>
    <row r="366" spans="1:11" s="3" customFormat="1" x14ac:dyDescent="0.25">
      <c r="A366" s="2"/>
      <c r="B366" s="2"/>
      <c r="C366" s="2"/>
      <c r="D366" s="2"/>
      <c r="E366" s="2"/>
      <c r="F366" s="4"/>
      <c r="G366" s="1"/>
      <c r="H366" s="1"/>
      <c r="I366" s="163"/>
      <c r="J366" s="88"/>
      <c r="K366" s="1"/>
    </row>
    <row r="367" spans="1:11" s="3" customFormat="1" x14ac:dyDescent="0.25">
      <c r="A367" s="2"/>
      <c r="B367" s="2"/>
      <c r="C367" s="2"/>
      <c r="D367" s="2"/>
      <c r="E367" s="2"/>
      <c r="F367" s="4"/>
      <c r="G367" s="1"/>
      <c r="H367" s="1"/>
      <c r="I367" s="163"/>
      <c r="J367" s="88"/>
      <c r="K367" s="1"/>
    </row>
    <row r="368" spans="1:11" s="3" customFormat="1" x14ac:dyDescent="0.25">
      <c r="A368" s="2"/>
      <c r="B368" s="2"/>
      <c r="C368" s="2"/>
      <c r="D368" s="2"/>
      <c r="E368" s="2"/>
      <c r="F368" s="4"/>
      <c r="G368" s="1"/>
      <c r="H368" s="1"/>
      <c r="I368" s="163"/>
      <c r="J368" s="88"/>
      <c r="K368" s="1"/>
    </row>
    <row r="369" spans="1:11" s="3" customFormat="1" x14ac:dyDescent="0.25">
      <c r="A369" s="2"/>
      <c r="B369" s="2"/>
      <c r="C369" s="2"/>
      <c r="D369" s="2"/>
      <c r="E369" s="2"/>
      <c r="F369" s="4"/>
      <c r="G369" s="1"/>
      <c r="H369" s="1"/>
      <c r="I369" s="163"/>
      <c r="J369" s="88"/>
      <c r="K369" s="1"/>
    </row>
    <row r="370" spans="1:11" s="3" customFormat="1" x14ac:dyDescent="0.25">
      <c r="A370" s="2"/>
      <c r="B370" s="2"/>
      <c r="C370" s="2"/>
      <c r="D370" s="2"/>
      <c r="E370" s="2"/>
      <c r="F370" s="4"/>
      <c r="G370" s="1"/>
      <c r="H370" s="1"/>
      <c r="I370" s="163"/>
      <c r="J370" s="88"/>
      <c r="K370" s="1"/>
    </row>
    <row r="371" spans="1:11" s="3" customFormat="1" x14ac:dyDescent="0.25">
      <c r="A371" s="2"/>
      <c r="B371" s="2"/>
      <c r="C371" s="2"/>
      <c r="D371" s="2"/>
      <c r="E371" s="2"/>
      <c r="F371" s="4"/>
      <c r="G371" s="1"/>
      <c r="H371" s="1"/>
      <c r="I371" s="163"/>
      <c r="J371" s="88"/>
      <c r="K371" s="1"/>
    </row>
    <row r="372" spans="1:11" s="3" customFormat="1" x14ac:dyDescent="0.25">
      <c r="A372" s="2"/>
      <c r="B372" s="2"/>
      <c r="C372" s="2"/>
      <c r="D372" s="2"/>
      <c r="E372" s="2"/>
      <c r="F372" s="4"/>
      <c r="G372" s="1"/>
      <c r="H372" s="1"/>
      <c r="I372" s="163"/>
      <c r="J372" s="88"/>
      <c r="K372" s="1"/>
    </row>
    <row r="373" spans="1:11" s="3" customFormat="1" x14ac:dyDescent="0.25">
      <c r="A373" s="2"/>
      <c r="B373" s="2"/>
      <c r="C373" s="2"/>
      <c r="D373" s="2"/>
      <c r="E373" s="2"/>
      <c r="F373" s="4"/>
      <c r="G373" s="1"/>
      <c r="H373" s="1"/>
      <c r="I373" s="163"/>
      <c r="J373" s="88"/>
      <c r="K373" s="1"/>
    </row>
    <row r="374" spans="1:11" s="3" customFormat="1" x14ac:dyDescent="0.25">
      <c r="A374" s="2"/>
      <c r="B374" s="2"/>
      <c r="C374" s="2"/>
      <c r="D374" s="2"/>
      <c r="E374" s="2"/>
      <c r="F374" s="4"/>
      <c r="G374" s="1"/>
      <c r="H374" s="1"/>
      <c r="I374" s="163"/>
      <c r="J374" s="88"/>
      <c r="K374" s="1"/>
    </row>
    <row r="375" spans="1:11" s="3" customFormat="1" x14ac:dyDescent="0.25">
      <c r="A375" s="2"/>
      <c r="B375" s="2"/>
      <c r="C375" s="2"/>
      <c r="D375" s="2"/>
      <c r="E375" s="2"/>
      <c r="F375" s="4"/>
      <c r="G375" s="1"/>
      <c r="H375" s="1"/>
      <c r="I375" s="163"/>
      <c r="J375" s="88"/>
      <c r="K375" s="1"/>
    </row>
    <row r="376" spans="1:11" s="3" customFormat="1" x14ac:dyDescent="0.25">
      <c r="A376" s="2"/>
      <c r="B376" s="2"/>
      <c r="C376" s="2"/>
      <c r="D376" s="2"/>
      <c r="E376" s="2"/>
      <c r="F376" s="4"/>
      <c r="G376" s="1"/>
      <c r="H376" s="1"/>
      <c r="I376" s="163"/>
      <c r="J376" s="88"/>
      <c r="K376" s="1"/>
    </row>
    <row r="377" spans="1:11" s="3" customFormat="1" x14ac:dyDescent="0.25">
      <c r="A377" s="2"/>
      <c r="B377" s="2"/>
      <c r="C377" s="2"/>
      <c r="D377" s="2"/>
      <c r="E377" s="2"/>
      <c r="F377" s="4"/>
      <c r="G377" s="1"/>
      <c r="H377" s="1"/>
      <c r="I377" s="163"/>
      <c r="J377" s="88"/>
      <c r="K377" s="1"/>
    </row>
    <row r="378" spans="1:11" s="3" customFormat="1" x14ac:dyDescent="0.25">
      <c r="A378" s="2"/>
      <c r="B378" s="2"/>
      <c r="C378" s="2"/>
      <c r="D378" s="2"/>
      <c r="E378" s="2"/>
      <c r="F378" s="4"/>
      <c r="G378" s="1"/>
      <c r="H378" s="1"/>
      <c r="I378" s="163"/>
      <c r="J378" s="88"/>
      <c r="K378" s="1"/>
    </row>
    <row r="379" spans="1:11" s="3" customFormat="1" x14ac:dyDescent="0.25">
      <c r="A379" s="2"/>
      <c r="B379" s="2"/>
      <c r="C379" s="2"/>
      <c r="D379" s="2"/>
      <c r="E379" s="2"/>
      <c r="F379" s="4"/>
      <c r="G379" s="1"/>
      <c r="H379" s="1"/>
      <c r="I379" s="163"/>
      <c r="J379" s="88"/>
      <c r="K379" s="1"/>
    </row>
    <row r="380" spans="1:11" s="3" customFormat="1" x14ac:dyDescent="0.25">
      <c r="A380" s="2"/>
      <c r="B380" s="2"/>
      <c r="C380" s="2"/>
      <c r="D380" s="2"/>
      <c r="E380" s="2"/>
      <c r="F380" s="4"/>
      <c r="G380" s="1"/>
      <c r="H380" s="1"/>
      <c r="I380" s="163"/>
      <c r="J380" s="88"/>
      <c r="K380" s="1"/>
    </row>
    <row r="381" spans="1:11" s="3" customFormat="1" x14ac:dyDescent="0.25">
      <c r="A381" s="2"/>
      <c r="B381" s="2"/>
      <c r="C381" s="2"/>
      <c r="D381" s="2"/>
      <c r="E381" s="2"/>
      <c r="F381" s="4"/>
      <c r="G381" s="1"/>
      <c r="H381" s="1"/>
      <c r="I381" s="163"/>
      <c r="J381" s="88"/>
      <c r="K381" s="1"/>
    </row>
    <row r="382" spans="1:11" s="3" customFormat="1" x14ac:dyDescent="0.25">
      <c r="A382" s="2"/>
      <c r="B382" s="2"/>
      <c r="C382" s="2"/>
      <c r="D382" s="2"/>
      <c r="E382" s="2"/>
      <c r="F382" s="4"/>
      <c r="G382" s="1"/>
      <c r="H382" s="1"/>
      <c r="I382" s="163"/>
      <c r="J382" s="88"/>
      <c r="K382" s="1"/>
    </row>
    <row r="383" spans="1:11" s="3" customFormat="1" x14ac:dyDescent="0.25">
      <c r="A383" s="2"/>
      <c r="B383" s="2"/>
      <c r="C383" s="2"/>
      <c r="D383" s="2"/>
      <c r="E383" s="2"/>
      <c r="F383" s="4"/>
      <c r="G383" s="1"/>
      <c r="H383" s="1"/>
      <c r="I383" s="163"/>
      <c r="J383" s="88"/>
      <c r="K383" s="1"/>
    </row>
    <row r="384" spans="1:11" s="3" customFormat="1" x14ac:dyDescent="0.25">
      <c r="A384" s="2"/>
      <c r="B384" s="2"/>
      <c r="C384" s="2"/>
      <c r="D384" s="2"/>
      <c r="E384" s="2"/>
      <c r="F384" s="4"/>
      <c r="G384" s="1"/>
      <c r="H384" s="1"/>
      <c r="I384" s="163"/>
      <c r="J384" s="88"/>
      <c r="K384" s="1"/>
    </row>
    <row r="385" spans="1:11" s="3" customFormat="1" x14ac:dyDescent="0.25">
      <c r="A385" s="2"/>
      <c r="B385" s="2"/>
      <c r="C385" s="2"/>
      <c r="D385" s="2"/>
      <c r="E385" s="2"/>
      <c r="F385" s="4"/>
      <c r="G385" s="1"/>
      <c r="H385" s="1"/>
      <c r="I385" s="163"/>
      <c r="J385" s="88"/>
      <c r="K385" s="1"/>
    </row>
    <row r="386" spans="1:11" s="3" customFormat="1" x14ac:dyDescent="0.25">
      <c r="A386" s="2"/>
      <c r="B386" s="2"/>
      <c r="C386" s="2"/>
      <c r="D386" s="2"/>
      <c r="E386" s="2"/>
      <c r="F386" s="4"/>
      <c r="G386" s="1"/>
      <c r="H386" s="1"/>
      <c r="I386" s="163"/>
      <c r="J386" s="88"/>
      <c r="K386" s="1"/>
    </row>
    <row r="387" spans="1:11" s="3" customFormat="1" x14ac:dyDescent="0.25">
      <c r="A387" s="2"/>
      <c r="B387" s="2"/>
      <c r="C387" s="2"/>
      <c r="D387" s="2"/>
      <c r="E387" s="2"/>
      <c r="F387" s="4"/>
      <c r="G387" s="1"/>
      <c r="H387" s="1"/>
      <c r="I387" s="163"/>
      <c r="J387" s="88"/>
      <c r="K387" s="1"/>
    </row>
    <row r="388" spans="1:11" s="3" customFormat="1" x14ac:dyDescent="0.25">
      <c r="A388" s="2"/>
      <c r="B388" s="2"/>
      <c r="C388" s="2"/>
      <c r="D388" s="2"/>
      <c r="E388" s="2"/>
      <c r="F388" s="4"/>
      <c r="G388" s="1"/>
      <c r="H388" s="1"/>
      <c r="I388" s="163"/>
      <c r="J388" s="88"/>
      <c r="K388" s="1"/>
    </row>
    <row r="389" spans="1:11" s="3" customFormat="1" x14ac:dyDescent="0.25">
      <c r="A389" s="2"/>
      <c r="B389" s="2"/>
      <c r="C389" s="2"/>
      <c r="D389" s="2"/>
      <c r="E389" s="2"/>
      <c r="F389" s="4"/>
      <c r="G389" s="1"/>
      <c r="H389" s="1"/>
      <c r="I389" s="163"/>
      <c r="J389" s="88"/>
      <c r="K389" s="1"/>
    </row>
    <row r="390" spans="1:11" s="3" customFormat="1" x14ac:dyDescent="0.25">
      <c r="A390" s="2"/>
      <c r="B390" s="2"/>
      <c r="C390" s="2"/>
      <c r="D390" s="2"/>
      <c r="E390" s="2"/>
      <c r="F390" s="4"/>
      <c r="G390" s="1"/>
      <c r="H390" s="1"/>
      <c r="I390" s="163"/>
      <c r="J390" s="88"/>
      <c r="K390" s="1"/>
    </row>
    <row r="391" spans="1:11" s="3" customFormat="1" x14ac:dyDescent="0.25">
      <c r="A391" s="2"/>
      <c r="B391" s="2"/>
      <c r="C391" s="2"/>
      <c r="D391" s="2"/>
      <c r="E391" s="2"/>
      <c r="F391" s="4"/>
      <c r="G391" s="1"/>
      <c r="H391" s="1"/>
      <c r="I391" s="163"/>
      <c r="J391" s="88"/>
      <c r="K391" s="1"/>
    </row>
    <row r="392" spans="1:11" s="3" customFormat="1" x14ac:dyDescent="0.25">
      <c r="A392" s="2"/>
      <c r="B392" s="2"/>
      <c r="C392" s="2"/>
      <c r="D392" s="2"/>
      <c r="E392" s="2"/>
      <c r="F392" s="4"/>
      <c r="G392" s="1"/>
      <c r="H392" s="1"/>
      <c r="I392" s="163"/>
      <c r="J392" s="88"/>
      <c r="K392" s="1"/>
    </row>
    <row r="393" spans="1:11" s="3" customFormat="1" x14ac:dyDescent="0.25">
      <c r="A393" s="2"/>
      <c r="B393" s="2"/>
      <c r="C393" s="2"/>
      <c r="D393" s="2"/>
      <c r="E393" s="2"/>
      <c r="F393" s="4"/>
      <c r="G393" s="1"/>
      <c r="H393" s="1"/>
      <c r="I393" s="163"/>
      <c r="J393" s="88"/>
      <c r="K393" s="1"/>
    </row>
    <row r="394" spans="1:11" s="3" customFormat="1" x14ac:dyDescent="0.25">
      <c r="A394" s="2"/>
      <c r="B394" s="2"/>
      <c r="C394" s="2"/>
      <c r="D394" s="2"/>
      <c r="E394" s="2"/>
      <c r="F394" s="4"/>
      <c r="G394" s="1"/>
      <c r="H394" s="1"/>
      <c r="I394" s="163"/>
      <c r="J394" s="88"/>
      <c r="K394" s="1"/>
    </row>
    <row r="395" spans="1:11" s="3" customFormat="1" x14ac:dyDescent="0.25">
      <c r="A395" s="2"/>
      <c r="B395" s="2"/>
      <c r="C395" s="2"/>
      <c r="D395" s="2"/>
      <c r="E395" s="2"/>
      <c r="F395" s="4"/>
      <c r="G395" s="1"/>
      <c r="H395" s="1"/>
      <c r="I395" s="163"/>
      <c r="J395" s="88"/>
      <c r="K395" s="1"/>
    </row>
    <row r="396" spans="1:11" s="3" customFormat="1" x14ac:dyDescent="0.25">
      <c r="A396" s="2"/>
      <c r="B396" s="2"/>
      <c r="C396" s="2"/>
      <c r="D396" s="2"/>
      <c r="E396" s="2"/>
      <c r="F396" s="4"/>
      <c r="G396" s="1"/>
      <c r="H396" s="1"/>
      <c r="I396" s="163"/>
      <c r="J396" s="88"/>
      <c r="K396" s="1"/>
    </row>
    <row r="397" spans="1:11" s="3" customFormat="1" x14ac:dyDescent="0.25">
      <c r="A397" s="2"/>
      <c r="B397" s="2"/>
      <c r="C397" s="2"/>
      <c r="D397" s="2"/>
      <c r="E397" s="2"/>
      <c r="F397" s="4"/>
      <c r="G397" s="1"/>
      <c r="H397" s="1"/>
      <c r="I397" s="163"/>
      <c r="J397" s="88"/>
      <c r="K397" s="1"/>
    </row>
    <row r="398" spans="1:11" s="3" customFormat="1" x14ac:dyDescent="0.25">
      <c r="A398" s="2"/>
      <c r="B398" s="2"/>
      <c r="C398" s="2"/>
      <c r="D398" s="2"/>
      <c r="E398" s="2"/>
      <c r="F398" s="4"/>
      <c r="G398" s="1"/>
      <c r="H398" s="1"/>
      <c r="I398" s="163"/>
      <c r="J398" s="88"/>
      <c r="K398" s="1"/>
    </row>
    <row r="399" spans="1:11" s="3" customFormat="1" x14ac:dyDescent="0.25">
      <c r="A399" s="2"/>
      <c r="B399" s="2"/>
      <c r="C399" s="2"/>
      <c r="D399" s="2"/>
      <c r="E399" s="2"/>
      <c r="F399" s="4"/>
      <c r="G399" s="1"/>
      <c r="H399" s="1"/>
      <c r="I399" s="163"/>
      <c r="J399" s="88"/>
      <c r="K399" s="1"/>
    </row>
    <row r="400" spans="1:11" s="3" customFormat="1" x14ac:dyDescent="0.25">
      <c r="A400" s="2"/>
      <c r="B400" s="2"/>
      <c r="C400" s="2"/>
      <c r="D400" s="2"/>
      <c r="E400" s="2"/>
      <c r="F400" s="4"/>
      <c r="G400" s="1"/>
      <c r="H400" s="1"/>
      <c r="I400" s="163"/>
      <c r="J400" s="88"/>
      <c r="K400" s="1"/>
    </row>
    <row r="401" spans="1:11" s="3" customFormat="1" x14ac:dyDescent="0.25">
      <c r="A401" s="2"/>
      <c r="B401" s="2"/>
      <c r="C401" s="2"/>
      <c r="D401" s="2"/>
      <c r="E401" s="2"/>
      <c r="F401" s="4"/>
      <c r="G401" s="1"/>
      <c r="H401" s="1"/>
      <c r="I401" s="163"/>
      <c r="J401" s="88"/>
      <c r="K401" s="1"/>
    </row>
    <row r="402" spans="1:11" s="3" customFormat="1" x14ac:dyDescent="0.25">
      <c r="A402" s="2"/>
      <c r="B402" s="2"/>
      <c r="C402" s="2"/>
      <c r="D402" s="2"/>
      <c r="E402" s="2"/>
      <c r="F402" s="4"/>
      <c r="G402" s="1"/>
      <c r="H402" s="1"/>
      <c r="I402" s="163"/>
      <c r="J402" s="88"/>
      <c r="K402" s="1"/>
    </row>
    <row r="403" spans="1:11" s="3" customFormat="1" x14ac:dyDescent="0.25">
      <c r="A403" s="2"/>
      <c r="B403" s="2"/>
      <c r="C403" s="2"/>
      <c r="D403" s="2"/>
      <c r="E403" s="2"/>
      <c r="F403" s="4"/>
      <c r="G403" s="1"/>
      <c r="H403" s="1"/>
      <c r="I403" s="163"/>
      <c r="J403" s="88"/>
      <c r="K403" s="1"/>
    </row>
    <row r="404" spans="1:11" s="3" customFormat="1" x14ac:dyDescent="0.25">
      <c r="A404" s="2"/>
      <c r="B404" s="2"/>
      <c r="C404" s="2"/>
      <c r="D404" s="2"/>
      <c r="E404" s="2"/>
      <c r="F404" s="4"/>
      <c r="G404" s="1"/>
      <c r="H404" s="1"/>
      <c r="I404" s="163"/>
      <c r="J404" s="88"/>
      <c r="K404" s="1"/>
    </row>
    <row r="405" spans="1:11" s="3" customFormat="1" x14ac:dyDescent="0.25">
      <c r="A405" s="2"/>
      <c r="B405" s="2"/>
      <c r="C405" s="2"/>
      <c r="D405" s="2"/>
      <c r="E405" s="2"/>
      <c r="F405" s="4"/>
      <c r="G405" s="1"/>
      <c r="H405" s="1"/>
      <c r="I405" s="163"/>
      <c r="J405" s="88"/>
      <c r="K405" s="1"/>
    </row>
    <row r="406" spans="1:11" s="3" customFormat="1" x14ac:dyDescent="0.25">
      <c r="A406" s="2"/>
      <c r="B406" s="2"/>
      <c r="C406" s="2"/>
      <c r="D406" s="2"/>
      <c r="E406" s="2"/>
      <c r="F406" s="4"/>
      <c r="G406" s="1"/>
      <c r="H406" s="1"/>
      <c r="I406" s="163"/>
      <c r="J406" s="88"/>
      <c r="K406" s="1"/>
    </row>
    <row r="407" spans="1:11" s="3" customFormat="1" x14ac:dyDescent="0.25">
      <c r="A407" s="2"/>
      <c r="B407" s="2"/>
      <c r="C407" s="2"/>
      <c r="D407" s="2"/>
      <c r="E407" s="2"/>
      <c r="F407" s="4"/>
      <c r="G407" s="1"/>
      <c r="H407" s="1"/>
      <c r="I407" s="163"/>
      <c r="J407" s="88"/>
      <c r="K407" s="1"/>
    </row>
    <row r="408" spans="1:11" s="3" customFormat="1" x14ac:dyDescent="0.25">
      <c r="A408" s="2"/>
      <c r="B408" s="2"/>
      <c r="C408" s="2"/>
      <c r="D408" s="2"/>
      <c r="E408" s="2"/>
      <c r="F408" s="4"/>
      <c r="G408" s="1"/>
      <c r="H408" s="1"/>
      <c r="I408" s="163"/>
      <c r="J408" s="88"/>
      <c r="K408" s="1"/>
    </row>
    <row r="409" spans="1:11" s="3" customFormat="1" x14ac:dyDescent="0.25">
      <c r="A409" s="2"/>
      <c r="B409" s="2"/>
      <c r="C409" s="2"/>
      <c r="D409" s="2"/>
      <c r="E409" s="2"/>
      <c r="F409" s="4"/>
      <c r="G409" s="1"/>
      <c r="H409" s="1"/>
      <c r="I409" s="163"/>
      <c r="J409" s="88"/>
      <c r="K409" s="1"/>
    </row>
    <row r="410" spans="1:11" s="3" customFormat="1" x14ac:dyDescent="0.25">
      <c r="A410" s="2"/>
      <c r="B410" s="2"/>
      <c r="C410" s="2"/>
      <c r="D410" s="2"/>
      <c r="E410" s="2"/>
      <c r="F410" s="4"/>
      <c r="G410" s="1"/>
      <c r="H410" s="1"/>
      <c r="I410" s="163"/>
      <c r="J410" s="88"/>
      <c r="K410" s="1"/>
    </row>
    <row r="411" spans="1:11" s="3" customFormat="1" x14ac:dyDescent="0.25">
      <c r="A411" s="2"/>
      <c r="B411" s="2"/>
      <c r="C411" s="2"/>
      <c r="D411" s="2"/>
      <c r="E411" s="2"/>
      <c r="F411" s="4"/>
      <c r="G411" s="1"/>
      <c r="H411" s="1"/>
      <c r="I411" s="163"/>
      <c r="J411" s="88"/>
      <c r="K411" s="1"/>
    </row>
    <row r="412" spans="1:11" s="3" customFormat="1" x14ac:dyDescent="0.25">
      <c r="A412" s="2"/>
      <c r="B412" s="2"/>
      <c r="C412" s="2"/>
      <c r="D412" s="2"/>
      <c r="E412" s="2"/>
      <c r="F412" s="4"/>
      <c r="G412" s="1"/>
      <c r="H412" s="1"/>
      <c r="I412" s="163"/>
      <c r="J412" s="88"/>
      <c r="K412" s="1"/>
    </row>
  </sheetData>
  <sortState ref="A7:C30">
    <sortCondition ref="A7"/>
  </sortState>
  <customSheetViews>
    <customSheetView guid="{8857D6C6-66AD-4283-84A0-AC3ADAF5FF58}" showPageBreaks="1" fitToPage="1" printArea="1" topLeftCell="A7">
      <selection activeCell="E9" sqref="E9"/>
      <pageMargins left="0.25" right="0.25" top="0.75" bottom="0.75" header="0.3" footer="0.3"/>
      <pageSetup paperSize="5" scale="55" fitToHeight="0" orientation="landscape" r:id="rId1"/>
      <headerFooter>
        <oddFooter>&amp;L&amp;A&amp;CPage &amp;P of &amp;N&amp;R&amp;D&amp;T</oddFooter>
      </headerFooter>
    </customSheetView>
    <customSheetView guid="{FD3E5715-41F6-42E3-B43C-45DA91BE010D}" showPageBreaks="1" fitToPage="1" printArea="1">
      <selection activeCell="A6" sqref="A6"/>
      <pageMargins left="0.25" right="0.25" top="0.75" bottom="0.75" header="0.3" footer="0.3"/>
      <pageSetup paperSize="5" scale="55" fitToHeight="0" orientation="landscape" r:id="rId2"/>
      <headerFooter>
        <oddFooter>&amp;L&amp;A&amp;CPage &amp;P of &amp;N&amp;R&amp;D&amp;T</oddFooter>
      </headerFooter>
    </customSheetView>
    <customSheetView guid="{06FDCEC2-959E-4D46-9405-7BD2F118CBBA}" fitToPage="1" printArea="1">
      <selection activeCell="A6" sqref="A6"/>
      <pageMargins left="0.25" right="0.25" top="0.75" bottom="0.75" header="0.3" footer="0.3"/>
      <pageSetup paperSize="5" scale="68" fitToHeight="0" orientation="landscape" r:id="rId3"/>
      <headerFooter>
        <oddFooter>&amp;L&amp;A&amp;CPage &amp;P of &amp;N&amp;R&amp;D&amp;T</oddFooter>
      </headerFooter>
    </customSheetView>
    <customSheetView guid="{C4F8BA2B-1548-4013-B30A-9D4C80FA8E4C}" showPageBreaks="1" fitToPage="1" printArea="1">
      <pageMargins left="0.25" right="0.25" top="0.75" bottom="0.75" header="0.3" footer="0.3"/>
      <pageSetup paperSize="5" scale="68" fitToHeight="0" orientation="landscape" r:id="rId4"/>
      <headerFooter>
        <oddFooter>Page &amp;P of &amp;N</oddFooter>
      </headerFooter>
    </customSheetView>
    <customSheetView guid="{91CAAA4C-6B39-449B-83EF-3C74964B16D5}" fitToPage="1" topLeftCell="A7">
      <selection activeCell="B29" sqref="B29:B30"/>
      <pageMargins left="0.25" right="0.25" top="0.75" bottom="0.75" header="0.3" footer="0.3"/>
      <pageSetup paperSize="5" scale="68" fitToHeight="0" orientation="landscape" r:id="rId5"/>
      <headerFooter>
        <oddFooter>&amp;L&amp;A&amp;CPage &amp;P of &amp;N&amp;R&amp;D&amp;T</oddFooter>
      </headerFooter>
    </customSheetView>
    <customSheetView guid="{89E39B58-CA36-412F-B20A-6FD30317AB4A}" fitToPage="1" topLeftCell="A7">
      <selection activeCell="E9" sqref="E9"/>
      <pageMargins left="0.25" right="0.25" top="0.75" bottom="0.75" header="0.3" footer="0.3"/>
      <pageSetup paperSize="5" scale="55" fitToHeight="0" orientation="landscape" r:id="rId6"/>
      <headerFooter>
        <oddFooter>&amp;L&amp;A&amp;CPage &amp;P of &amp;N&amp;R&amp;D&amp;T</oddFooter>
      </headerFooter>
    </customSheetView>
  </customSheetViews>
  <mergeCells count="2">
    <mergeCell ref="A7:E7"/>
    <mergeCell ref="G7:K7"/>
  </mergeCells>
  <pageMargins left="0.25" right="0.25" top="0.75" bottom="0.75" header="0.3" footer="0.3"/>
  <pageSetup paperSize="5" scale="52" fitToHeight="0" orientation="landscape" r:id="rId7"/>
  <headerFooter>
    <oddFooter>&amp;L&amp;A&amp;CPage &amp;P of &amp;N&amp;R&amp;D&amp;T</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N383"/>
  <sheetViews>
    <sheetView workbookViewId="0">
      <selection activeCell="A8" sqref="A8"/>
    </sheetView>
  </sheetViews>
  <sheetFormatPr defaultColWidth="9.140625" defaultRowHeight="15" x14ac:dyDescent="0.25"/>
  <cols>
    <col min="1" max="2" width="12.85546875" style="2" customWidth="1"/>
    <col min="3" max="3" width="11.28515625" style="2" customWidth="1"/>
    <col min="4" max="4" width="12.85546875" style="2" customWidth="1"/>
    <col min="5" max="5" width="105.7109375" style="2" customWidth="1"/>
    <col min="6" max="6" width="1.85546875" style="4" customWidth="1"/>
    <col min="7" max="8" width="12.85546875" style="2" customWidth="1"/>
    <col min="9" max="9" width="11.28515625" style="2" customWidth="1"/>
    <col min="10" max="10" width="12.85546875" style="2" customWidth="1"/>
    <col min="11" max="11" width="105.7109375" style="2" customWidth="1"/>
    <col min="12" max="12" width="21.7109375" style="3" customWidth="1"/>
    <col min="13" max="13" width="14.85546875" style="2" customWidth="1"/>
    <col min="14" max="16384" width="9.140625" style="2"/>
  </cols>
  <sheetData>
    <row r="1" spans="1:14" s="147" customFormat="1" x14ac:dyDescent="0.25">
      <c r="A1" s="147" t="s">
        <v>1448</v>
      </c>
      <c r="F1" s="148"/>
      <c r="K1" s="148"/>
      <c r="L1" s="149"/>
    </row>
    <row r="2" spans="1:14" x14ac:dyDescent="0.25">
      <c r="A2" s="64" t="s">
        <v>72</v>
      </c>
    </row>
    <row r="3" spans="1:14" x14ac:dyDescent="0.25">
      <c r="A3" s="2" t="s">
        <v>78</v>
      </c>
      <c r="K3" s="4"/>
    </row>
    <row r="4" spans="1:14" x14ac:dyDescent="0.25">
      <c r="A4" s="4" t="s">
        <v>1469</v>
      </c>
      <c r="K4" s="4"/>
    </row>
    <row r="5" spans="1:14" s="52" customFormat="1" x14ac:dyDescent="0.25">
      <c r="A5" s="52" t="s">
        <v>1339</v>
      </c>
      <c r="B5" s="131" t="str">
        <f>'TPS 01'!B5</f>
        <v>xx/xx/20xx</v>
      </c>
      <c r="C5" s="131"/>
      <c r="F5" s="51"/>
    </row>
    <row r="6" spans="1:14" x14ac:dyDescent="0.25">
      <c r="K6" s="4"/>
    </row>
    <row r="7" spans="1:14" x14ac:dyDescent="0.25">
      <c r="A7" s="269" t="s">
        <v>1351</v>
      </c>
      <c r="B7" s="270"/>
      <c r="C7" s="270"/>
      <c r="D7" s="270"/>
      <c r="E7" s="271"/>
      <c r="F7" s="5"/>
      <c r="G7" s="269" t="s">
        <v>1352</v>
      </c>
      <c r="H7" s="270"/>
      <c r="I7" s="270"/>
      <c r="J7" s="270"/>
      <c r="K7" s="271"/>
    </row>
    <row r="8" spans="1:14" s="177" customFormat="1" ht="30" customHeight="1" x14ac:dyDescent="0.25">
      <c r="A8" s="200" t="s">
        <v>1564</v>
      </c>
      <c r="B8" s="200" t="s">
        <v>1563</v>
      </c>
      <c r="C8" s="200" t="s">
        <v>1562</v>
      </c>
      <c r="D8" s="200" t="s">
        <v>1349</v>
      </c>
      <c r="E8" s="200" t="s">
        <v>1565</v>
      </c>
      <c r="F8" s="176"/>
      <c r="G8" s="200" t="s">
        <v>1564</v>
      </c>
      <c r="H8" s="200" t="s">
        <v>1563</v>
      </c>
      <c r="I8" s="200" t="s">
        <v>1562</v>
      </c>
      <c r="J8" s="200" t="s">
        <v>1349</v>
      </c>
      <c r="K8" s="200" t="s">
        <v>1565</v>
      </c>
      <c r="M8" s="179"/>
      <c r="N8" s="179"/>
    </row>
    <row r="9" spans="1:14" x14ac:dyDescent="0.25">
      <c r="A9" s="97"/>
      <c r="B9" s="34">
        <v>576000.9</v>
      </c>
      <c r="C9" s="181" t="s">
        <v>1566</v>
      </c>
      <c r="D9" s="96"/>
      <c r="E9" s="35" t="s">
        <v>359</v>
      </c>
      <c r="F9" s="22"/>
      <c r="G9" s="97"/>
      <c r="H9" s="34" t="s">
        <v>1285</v>
      </c>
      <c r="I9" s="181" t="s">
        <v>1566</v>
      </c>
      <c r="J9" s="96"/>
      <c r="K9" s="97" t="s">
        <v>273</v>
      </c>
    </row>
    <row r="10" spans="1:14" x14ac:dyDescent="0.25">
      <c r="A10" s="97"/>
      <c r="B10" s="34" t="s">
        <v>1044</v>
      </c>
      <c r="C10" s="181" t="s">
        <v>1566</v>
      </c>
      <c r="D10" s="96"/>
      <c r="E10" s="35" t="s">
        <v>1045</v>
      </c>
      <c r="F10" s="1"/>
      <c r="G10" s="97"/>
      <c r="H10" s="165">
        <v>490100.07</v>
      </c>
      <c r="I10" s="181" t="s">
        <v>1568</v>
      </c>
      <c r="J10" s="96"/>
      <c r="K10" s="97" t="s">
        <v>1194</v>
      </c>
    </row>
    <row r="11" spans="1:14" x14ac:dyDescent="0.25">
      <c r="A11" s="97"/>
      <c r="B11" s="34" t="s">
        <v>1046</v>
      </c>
      <c r="C11" s="181" t="s">
        <v>1566</v>
      </c>
      <c r="D11" s="96"/>
      <c r="E11" s="35" t="s">
        <v>1047</v>
      </c>
      <c r="F11" s="1"/>
      <c r="G11" s="97"/>
      <c r="H11" s="165">
        <v>490100.9</v>
      </c>
      <c r="I11" s="181" t="s">
        <v>1568</v>
      </c>
      <c r="J11" s="96"/>
      <c r="K11" s="97" t="s">
        <v>321</v>
      </c>
    </row>
    <row r="12" spans="1:14" x14ac:dyDescent="0.25">
      <c r="A12" s="97"/>
      <c r="B12" s="34">
        <v>610000.01769999997</v>
      </c>
      <c r="C12" s="181" t="s">
        <v>1566</v>
      </c>
      <c r="D12" s="96"/>
      <c r="E12" s="35" t="s">
        <v>1049</v>
      </c>
      <c r="F12" s="228"/>
      <c r="G12" s="97"/>
      <c r="H12" s="34" t="s">
        <v>1316</v>
      </c>
      <c r="I12" s="181" t="s">
        <v>1566</v>
      </c>
      <c r="J12" s="96"/>
      <c r="K12" s="97" t="s">
        <v>1195</v>
      </c>
    </row>
    <row r="13" spans="1:14" x14ac:dyDescent="0.25">
      <c r="A13" s="97"/>
      <c r="B13" s="34" t="s">
        <v>1050</v>
      </c>
      <c r="C13" s="181" t="s">
        <v>1566</v>
      </c>
      <c r="D13" s="96"/>
      <c r="E13" s="35" t="s">
        <v>372</v>
      </c>
      <c r="F13" s="1"/>
      <c r="G13" s="97"/>
      <c r="H13" s="34" t="s">
        <v>1317</v>
      </c>
      <c r="I13" s="181" t="s">
        <v>1566</v>
      </c>
      <c r="J13" s="96"/>
      <c r="K13" s="97" t="s">
        <v>322</v>
      </c>
      <c r="L13" s="14"/>
    </row>
    <row r="14" spans="1:14" x14ac:dyDescent="0.25">
      <c r="A14" s="97"/>
      <c r="B14" s="34" t="s">
        <v>1053</v>
      </c>
      <c r="C14" s="181" t="s">
        <v>1566</v>
      </c>
      <c r="D14" s="96"/>
      <c r="E14" s="35" t="s">
        <v>1054</v>
      </c>
      <c r="F14" s="1"/>
      <c r="G14" s="97"/>
      <c r="H14" s="34" t="s">
        <v>1481</v>
      </c>
      <c r="I14" s="181" t="s">
        <v>1566</v>
      </c>
      <c r="J14" s="96"/>
      <c r="K14" s="97" t="s">
        <v>324</v>
      </c>
      <c r="L14" s="14"/>
    </row>
    <row r="15" spans="1:14" x14ac:dyDescent="0.25">
      <c r="A15" s="97"/>
      <c r="B15" s="34" t="s">
        <v>1055</v>
      </c>
      <c r="C15" s="181" t="s">
        <v>1566</v>
      </c>
      <c r="D15" s="96"/>
      <c r="E15" s="35" t="s">
        <v>1056</v>
      </c>
      <c r="F15" s="1"/>
      <c r="G15" s="97"/>
      <c r="H15" s="34" t="s">
        <v>1318</v>
      </c>
      <c r="I15" s="181" t="s">
        <v>1566</v>
      </c>
      <c r="J15" s="96"/>
      <c r="K15" s="97" t="s">
        <v>325</v>
      </c>
      <c r="L15" s="16"/>
    </row>
    <row r="16" spans="1:14" x14ac:dyDescent="0.25">
      <c r="A16" s="97"/>
      <c r="B16" s="34" t="s">
        <v>1057</v>
      </c>
      <c r="C16" s="181" t="s">
        <v>1566</v>
      </c>
      <c r="D16" s="96"/>
      <c r="E16" s="35" t="s">
        <v>1058</v>
      </c>
      <c r="F16" s="22"/>
      <c r="G16" s="97"/>
      <c r="H16" s="34" t="s">
        <v>1482</v>
      </c>
      <c r="I16" s="181" t="s">
        <v>1566</v>
      </c>
      <c r="J16" s="96"/>
      <c r="K16" s="97" t="s">
        <v>326</v>
      </c>
      <c r="L16" s="16"/>
    </row>
    <row r="17" spans="1:12" x14ac:dyDescent="0.25">
      <c r="A17" s="97"/>
      <c r="B17" s="34" t="s">
        <v>1059</v>
      </c>
      <c r="C17" s="181" t="s">
        <v>1566</v>
      </c>
      <c r="D17" s="96"/>
      <c r="E17" s="35" t="s">
        <v>50</v>
      </c>
      <c r="F17" s="1"/>
      <c r="G17" s="97"/>
      <c r="H17" s="34" t="s">
        <v>1319</v>
      </c>
      <c r="I17" s="181" t="s">
        <v>1566</v>
      </c>
      <c r="J17" s="96"/>
      <c r="K17" s="97" t="s">
        <v>327</v>
      </c>
      <c r="L17" s="4"/>
    </row>
    <row r="18" spans="1:12" x14ac:dyDescent="0.25">
      <c r="A18" s="97"/>
      <c r="B18" s="34" t="s">
        <v>1061</v>
      </c>
      <c r="C18" s="181" t="s">
        <v>1566</v>
      </c>
      <c r="D18" s="96"/>
      <c r="E18" s="35" t="s">
        <v>1062</v>
      </c>
      <c r="F18" s="1"/>
      <c r="L18" s="4"/>
    </row>
    <row r="19" spans="1:12" x14ac:dyDescent="0.25">
      <c r="A19" s="97"/>
      <c r="B19" s="34" t="s">
        <v>1063</v>
      </c>
      <c r="C19" s="181" t="s">
        <v>1566</v>
      </c>
      <c r="D19" s="96"/>
      <c r="E19" s="35" t="s">
        <v>1064</v>
      </c>
      <c r="F19" s="1"/>
      <c r="L19" s="4"/>
    </row>
    <row r="20" spans="1:12" x14ac:dyDescent="0.25">
      <c r="A20" s="97"/>
      <c r="B20" s="34" t="s">
        <v>1065</v>
      </c>
      <c r="C20" s="181" t="s">
        <v>1566</v>
      </c>
      <c r="D20" s="96"/>
      <c r="E20" s="35" t="s">
        <v>1066</v>
      </c>
      <c r="F20" s="1"/>
      <c r="L20" s="4"/>
    </row>
    <row r="21" spans="1:12" x14ac:dyDescent="0.25">
      <c r="A21" s="97"/>
      <c r="B21" s="34" t="s">
        <v>1067</v>
      </c>
      <c r="C21" s="181" t="s">
        <v>1566</v>
      </c>
      <c r="D21" s="96"/>
      <c r="E21" s="35" t="s">
        <v>1068</v>
      </c>
      <c r="F21" s="1"/>
      <c r="L21" s="4"/>
    </row>
    <row r="22" spans="1:12" x14ac:dyDescent="0.25">
      <c r="A22" s="97"/>
      <c r="B22" s="34" t="s">
        <v>1069</v>
      </c>
      <c r="C22" s="181" t="s">
        <v>1566</v>
      </c>
      <c r="D22" s="96"/>
      <c r="E22" s="35" t="s">
        <v>1070</v>
      </c>
      <c r="F22" s="1"/>
      <c r="L22" s="4"/>
    </row>
    <row r="23" spans="1:12" x14ac:dyDescent="0.25">
      <c r="A23" s="97"/>
      <c r="B23" s="34" t="s">
        <v>1071</v>
      </c>
      <c r="C23" s="181" t="s">
        <v>1566</v>
      </c>
      <c r="D23" s="96"/>
      <c r="E23" s="35" t="s">
        <v>1072</v>
      </c>
      <c r="F23" s="1"/>
      <c r="L23" s="4"/>
    </row>
    <row r="24" spans="1:12" x14ac:dyDescent="0.25">
      <c r="A24" s="97"/>
      <c r="B24" s="34" t="s">
        <v>1073</v>
      </c>
      <c r="C24" s="181" t="s">
        <v>1566</v>
      </c>
      <c r="D24" s="96"/>
      <c r="E24" s="35" t="s">
        <v>375</v>
      </c>
      <c r="F24" s="1"/>
      <c r="L24" s="2"/>
    </row>
    <row r="25" spans="1:12" x14ac:dyDescent="0.25">
      <c r="A25" s="97"/>
      <c r="B25" s="34" t="s">
        <v>1143</v>
      </c>
      <c r="C25" s="181" t="s">
        <v>1566</v>
      </c>
      <c r="D25" s="96"/>
      <c r="E25" s="35" t="s">
        <v>379</v>
      </c>
      <c r="F25" s="1"/>
      <c r="L25" s="2"/>
    </row>
    <row r="26" spans="1:12" x14ac:dyDescent="0.25">
      <c r="F26" s="1"/>
      <c r="L26" s="2"/>
    </row>
    <row r="27" spans="1:12" x14ac:dyDescent="0.25">
      <c r="A27" s="64" t="s">
        <v>72</v>
      </c>
      <c r="B27" s="1"/>
      <c r="C27" s="163"/>
      <c r="D27" s="88"/>
      <c r="E27" s="1"/>
      <c r="F27" s="1"/>
      <c r="L27" s="2"/>
    </row>
    <row r="28" spans="1:12" x14ac:dyDescent="0.25">
      <c r="A28" s="1"/>
      <c r="B28" s="1"/>
      <c r="C28" s="163"/>
      <c r="D28" s="88"/>
      <c r="E28" s="1"/>
      <c r="F28" s="1"/>
      <c r="L28" s="2"/>
    </row>
    <row r="29" spans="1:12" x14ac:dyDescent="0.25">
      <c r="A29" s="1"/>
      <c r="B29" s="84">
        <f>SUM(D9:D25)</f>
        <v>0</v>
      </c>
      <c r="C29" s="52" t="s">
        <v>1351</v>
      </c>
      <c r="D29" s="163"/>
      <c r="E29" s="1"/>
      <c r="F29" s="1"/>
      <c r="L29" s="2"/>
    </row>
    <row r="30" spans="1:12" x14ac:dyDescent="0.25">
      <c r="A30" s="1"/>
      <c r="B30" s="84">
        <f>SUM(J9:J17)</f>
        <v>0</v>
      </c>
      <c r="C30" s="52" t="s">
        <v>1352</v>
      </c>
      <c r="D30" s="163"/>
      <c r="E30" s="1"/>
      <c r="F30" s="1"/>
      <c r="L30" s="2"/>
    </row>
    <row r="31" spans="1:12" ht="15.75" thickBot="1" x14ac:dyDescent="0.3">
      <c r="A31" s="1"/>
      <c r="B31" s="85">
        <f>B29-B30</f>
        <v>0</v>
      </c>
      <c r="C31" s="52" t="s">
        <v>1344</v>
      </c>
      <c r="D31" s="163"/>
      <c r="E31" s="1"/>
      <c r="F31" s="1"/>
      <c r="L31" s="2"/>
    </row>
    <row r="32" spans="1:12" ht="15.75" thickTop="1" x14ac:dyDescent="0.25">
      <c r="A32" s="1"/>
      <c r="B32" s="218"/>
      <c r="C32" s="163"/>
      <c r="D32" s="88"/>
      <c r="E32" s="1"/>
      <c r="F32" s="1"/>
      <c r="L32" s="2"/>
    </row>
    <row r="33" spans="1:12" x14ac:dyDescent="0.25">
      <c r="A33" s="52" t="s">
        <v>1355</v>
      </c>
      <c r="B33" s="52"/>
      <c r="C33" s="52"/>
      <c r="D33" s="88"/>
      <c r="E33" s="1"/>
      <c r="F33" s="1"/>
      <c r="L33" s="2"/>
    </row>
    <row r="34" spans="1:12" x14ac:dyDescent="0.25">
      <c r="A34" s="86" t="s">
        <v>1356</v>
      </c>
      <c r="B34" s="52"/>
      <c r="C34" s="52"/>
      <c r="D34" s="88"/>
      <c r="E34" s="1"/>
      <c r="F34" s="1"/>
      <c r="L34" s="2"/>
    </row>
    <row r="35" spans="1:12" x14ac:dyDescent="0.25">
      <c r="A35" s="86" t="s">
        <v>1345</v>
      </c>
      <c r="B35" s="52"/>
      <c r="C35" s="52"/>
      <c r="D35" s="88"/>
      <c r="E35" s="1"/>
      <c r="F35" s="1"/>
      <c r="L35" s="2"/>
    </row>
    <row r="36" spans="1:12" x14ac:dyDescent="0.25">
      <c r="A36" s="52" t="s">
        <v>1346</v>
      </c>
      <c r="B36" s="52" t="s">
        <v>1347</v>
      </c>
      <c r="C36" s="52"/>
      <c r="D36" s="88"/>
      <c r="E36" s="1"/>
      <c r="F36" s="1"/>
      <c r="L36" s="2"/>
    </row>
    <row r="37" spans="1:12" x14ac:dyDescent="0.25">
      <c r="A37" s="52"/>
      <c r="B37" s="52" t="s">
        <v>1348</v>
      </c>
      <c r="C37" s="52"/>
      <c r="D37" s="88"/>
      <c r="E37" s="1"/>
      <c r="F37" s="1"/>
      <c r="L37" s="2"/>
    </row>
    <row r="38" spans="1:12" x14ac:dyDescent="0.25">
      <c r="A38" s="52" t="s">
        <v>1353</v>
      </c>
      <c r="B38" s="52"/>
      <c r="C38" s="52"/>
      <c r="D38" s="88"/>
      <c r="E38" s="1"/>
      <c r="F38" s="1"/>
      <c r="L38" s="2"/>
    </row>
    <row r="39" spans="1:12" x14ac:dyDescent="0.25">
      <c r="A39" s="124" t="s">
        <v>1354</v>
      </c>
      <c r="B39"/>
      <c r="C39"/>
      <c r="D39" s="88"/>
      <c r="E39" s="1"/>
      <c r="F39" s="1"/>
      <c r="L39" s="2"/>
    </row>
    <row r="40" spans="1:12" x14ac:dyDescent="0.25">
      <c r="A40" s="1"/>
      <c r="B40" s="1"/>
      <c r="C40" s="163"/>
      <c r="D40" s="88"/>
      <c r="E40" s="1"/>
      <c r="F40" s="1"/>
      <c r="L40" s="2"/>
    </row>
    <row r="41" spans="1:12" x14ac:dyDescent="0.25">
      <c r="A41" s="1"/>
      <c r="B41" s="1"/>
      <c r="C41" s="163"/>
      <c r="D41" s="88"/>
      <c r="E41" s="1"/>
      <c r="F41" s="1"/>
      <c r="L41" s="2"/>
    </row>
    <row r="42" spans="1:12" x14ac:dyDescent="0.25">
      <c r="A42" s="1"/>
      <c r="B42" s="1"/>
      <c r="C42" s="163"/>
      <c r="D42" s="88"/>
      <c r="E42" s="1"/>
      <c r="F42" s="1"/>
      <c r="L42" s="2"/>
    </row>
    <row r="43" spans="1:12" x14ac:dyDescent="0.25">
      <c r="A43" s="1"/>
      <c r="B43" s="1"/>
      <c r="C43" s="163"/>
      <c r="D43" s="88"/>
      <c r="E43" s="1"/>
      <c r="F43" s="1"/>
      <c r="L43" s="2"/>
    </row>
    <row r="44" spans="1:12" x14ac:dyDescent="0.25">
      <c r="A44" s="1"/>
      <c r="B44" s="1"/>
      <c r="C44" s="163"/>
      <c r="D44" s="88"/>
      <c r="E44" s="1"/>
      <c r="F44" s="1"/>
      <c r="L44" s="2"/>
    </row>
    <row r="45" spans="1:12" x14ac:dyDescent="0.25">
      <c r="A45" s="1"/>
      <c r="B45" s="1"/>
      <c r="C45" s="163"/>
      <c r="D45" s="88"/>
      <c r="E45" s="1"/>
      <c r="F45" s="1"/>
      <c r="L45" s="2"/>
    </row>
    <row r="46" spans="1:12" x14ac:dyDescent="0.25">
      <c r="A46" s="1"/>
      <c r="B46" s="1"/>
      <c r="C46" s="163"/>
      <c r="D46" s="88"/>
      <c r="E46" s="1"/>
      <c r="F46" s="1"/>
      <c r="L46" s="2"/>
    </row>
    <row r="47" spans="1:12" x14ac:dyDescent="0.25">
      <c r="A47" s="1"/>
      <c r="B47" s="1"/>
      <c r="C47" s="163"/>
      <c r="D47" s="88"/>
      <c r="E47" s="1"/>
      <c r="F47" s="1"/>
      <c r="L47" s="2"/>
    </row>
    <row r="48" spans="1:12" x14ac:dyDescent="0.25">
      <c r="A48" s="1"/>
      <c r="B48" s="1"/>
      <c r="C48" s="163"/>
      <c r="D48" s="88"/>
      <c r="E48" s="1"/>
      <c r="F48" s="1"/>
      <c r="L48" s="2"/>
    </row>
    <row r="49" spans="1:12" x14ac:dyDescent="0.25">
      <c r="A49" s="1"/>
      <c r="B49" s="1"/>
      <c r="C49" s="163"/>
      <c r="D49" s="88"/>
      <c r="E49" s="1"/>
      <c r="F49" s="1"/>
      <c r="L49" s="2"/>
    </row>
    <row r="50" spans="1:12" x14ac:dyDescent="0.25">
      <c r="A50" s="1"/>
      <c r="B50" s="1"/>
      <c r="C50" s="163"/>
      <c r="D50" s="88"/>
      <c r="E50" s="1"/>
      <c r="F50" s="1"/>
      <c r="L50" s="2"/>
    </row>
    <row r="51" spans="1:12" x14ac:dyDescent="0.25">
      <c r="A51" s="1"/>
      <c r="B51" s="1"/>
      <c r="C51" s="163"/>
      <c r="D51" s="88"/>
      <c r="E51" s="1"/>
      <c r="F51" s="1"/>
      <c r="L51" s="2"/>
    </row>
    <row r="52" spans="1:12" x14ac:dyDescent="0.25">
      <c r="A52" s="1"/>
      <c r="B52" s="1"/>
      <c r="C52" s="163"/>
      <c r="D52" s="88"/>
      <c r="E52" s="1"/>
      <c r="F52" s="1"/>
      <c r="L52" s="2"/>
    </row>
    <row r="53" spans="1:12" x14ac:dyDescent="0.25">
      <c r="A53" s="1"/>
      <c r="B53" s="1"/>
      <c r="C53" s="163"/>
      <c r="D53" s="88"/>
      <c r="E53" s="1"/>
      <c r="F53" s="1"/>
      <c r="L53" s="2"/>
    </row>
    <row r="54" spans="1:12" x14ac:dyDescent="0.25">
      <c r="A54" s="1"/>
      <c r="B54" s="1"/>
      <c r="C54" s="163"/>
      <c r="D54" s="88"/>
      <c r="E54" s="1"/>
      <c r="F54" s="1"/>
      <c r="L54" s="2"/>
    </row>
    <row r="55" spans="1:12" x14ac:dyDescent="0.25">
      <c r="A55" s="1"/>
      <c r="B55" s="1"/>
      <c r="C55" s="163"/>
      <c r="D55" s="88"/>
      <c r="E55" s="1"/>
      <c r="F55" s="1"/>
      <c r="L55" s="2"/>
    </row>
    <row r="56" spans="1:12" x14ac:dyDescent="0.25">
      <c r="A56" s="1"/>
      <c r="B56" s="1"/>
      <c r="C56" s="163"/>
      <c r="D56" s="88"/>
      <c r="E56" s="1"/>
      <c r="F56" s="1"/>
      <c r="L56" s="2"/>
    </row>
    <row r="57" spans="1:12" x14ac:dyDescent="0.25">
      <c r="A57" s="1"/>
      <c r="B57" s="1"/>
      <c r="C57" s="163"/>
      <c r="D57" s="88"/>
      <c r="E57" s="1"/>
      <c r="F57" s="1"/>
      <c r="L57" s="2"/>
    </row>
    <row r="58" spans="1:12" x14ac:dyDescent="0.25">
      <c r="A58" s="1"/>
      <c r="B58" s="1"/>
      <c r="C58" s="163"/>
      <c r="D58" s="88"/>
      <c r="E58" s="1"/>
      <c r="F58" s="1"/>
      <c r="L58" s="2"/>
    </row>
    <row r="59" spans="1:12" x14ac:dyDescent="0.25">
      <c r="A59" s="1"/>
      <c r="B59" s="1"/>
      <c r="C59" s="163"/>
      <c r="D59" s="88"/>
      <c r="E59" s="1"/>
      <c r="F59" s="1"/>
      <c r="L59" s="2"/>
    </row>
    <row r="60" spans="1:12" x14ac:dyDescent="0.25">
      <c r="A60" s="1"/>
      <c r="B60" s="1"/>
      <c r="C60" s="163"/>
      <c r="D60" s="88"/>
      <c r="E60" s="1"/>
      <c r="F60" s="1"/>
      <c r="L60" s="2"/>
    </row>
    <row r="61" spans="1:12" x14ac:dyDescent="0.25">
      <c r="A61" s="1"/>
      <c r="B61" s="1"/>
      <c r="C61" s="163"/>
      <c r="D61" s="88"/>
      <c r="E61" s="1"/>
      <c r="F61" s="1"/>
      <c r="L61" s="2"/>
    </row>
    <row r="62" spans="1:12" x14ac:dyDescent="0.25">
      <c r="A62" s="1"/>
      <c r="B62" s="1"/>
      <c r="C62" s="163"/>
      <c r="D62" s="88"/>
      <c r="E62" s="1"/>
      <c r="F62" s="1"/>
      <c r="L62" s="2"/>
    </row>
    <row r="63" spans="1:12" x14ac:dyDescent="0.25">
      <c r="A63" s="1"/>
      <c r="B63" s="1"/>
      <c r="C63" s="163"/>
      <c r="D63" s="88"/>
      <c r="E63" s="1"/>
      <c r="F63" s="1"/>
      <c r="L63" s="2"/>
    </row>
    <row r="64" spans="1:12" x14ac:dyDescent="0.25">
      <c r="A64" s="1"/>
      <c r="B64" s="1"/>
      <c r="C64" s="163"/>
      <c r="D64" s="88"/>
      <c r="E64" s="1"/>
      <c r="F64" s="1"/>
      <c r="L64" s="2"/>
    </row>
    <row r="65" spans="1:12" x14ac:dyDescent="0.25">
      <c r="A65" s="1"/>
      <c r="B65" s="1"/>
      <c r="C65" s="163"/>
      <c r="D65" s="88"/>
      <c r="E65" s="1"/>
      <c r="F65" s="1"/>
      <c r="L65" s="2"/>
    </row>
    <row r="66" spans="1:12" x14ac:dyDescent="0.25">
      <c r="A66" s="1"/>
      <c r="B66" s="1"/>
      <c r="C66" s="163"/>
      <c r="D66" s="88"/>
      <c r="E66" s="1"/>
      <c r="F66" s="1"/>
      <c r="L66" s="2"/>
    </row>
    <row r="67" spans="1:12" x14ac:dyDescent="0.25">
      <c r="A67" s="1"/>
      <c r="B67" s="1"/>
      <c r="C67" s="163"/>
      <c r="D67" s="88"/>
      <c r="E67" s="1"/>
      <c r="F67" s="1"/>
      <c r="L67" s="2"/>
    </row>
    <row r="68" spans="1:12" x14ac:dyDescent="0.25">
      <c r="A68" s="1"/>
      <c r="B68" s="1"/>
      <c r="C68" s="163"/>
      <c r="D68" s="88"/>
      <c r="E68" s="1"/>
      <c r="F68" s="1"/>
      <c r="L68" s="2"/>
    </row>
    <row r="69" spans="1:12" x14ac:dyDescent="0.25">
      <c r="A69" s="1"/>
      <c r="B69" s="1"/>
      <c r="C69" s="163"/>
      <c r="D69" s="88"/>
      <c r="E69" s="1"/>
      <c r="F69" s="1"/>
      <c r="L69" s="2"/>
    </row>
    <row r="70" spans="1:12" x14ac:dyDescent="0.25">
      <c r="A70" s="1"/>
      <c r="B70" s="1"/>
      <c r="C70" s="163"/>
      <c r="D70" s="88"/>
      <c r="E70" s="1"/>
      <c r="F70" s="1"/>
      <c r="L70" s="2"/>
    </row>
    <row r="71" spans="1:12" x14ac:dyDescent="0.25">
      <c r="A71" s="1"/>
      <c r="B71" s="1"/>
      <c r="C71" s="163"/>
      <c r="D71" s="88"/>
      <c r="E71" s="1"/>
      <c r="F71" s="1"/>
      <c r="L71" s="2"/>
    </row>
    <row r="72" spans="1:12" x14ac:dyDescent="0.25">
      <c r="A72" s="1"/>
      <c r="B72" s="1"/>
      <c r="C72" s="163"/>
      <c r="D72" s="88"/>
      <c r="E72" s="1"/>
      <c r="F72" s="1"/>
      <c r="L72" s="2"/>
    </row>
    <row r="73" spans="1:12" x14ac:dyDescent="0.25">
      <c r="A73" s="1"/>
      <c r="B73" s="1"/>
      <c r="C73" s="163"/>
      <c r="D73" s="88"/>
      <c r="E73" s="1"/>
      <c r="F73" s="1"/>
      <c r="L73" s="2"/>
    </row>
    <row r="74" spans="1:12" x14ac:dyDescent="0.25">
      <c r="A74" s="1"/>
      <c r="B74" s="1"/>
      <c r="C74" s="163"/>
      <c r="D74" s="88"/>
      <c r="E74" s="1"/>
      <c r="F74" s="1"/>
      <c r="L74" s="2"/>
    </row>
    <row r="75" spans="1:12" x14ac:dyDescent="0.25">
      <c r="A75" s="1"/>
      <c r="B75" s="1"/>
      <c r="C75" s="163"/>
      <c r="D75" s="88"/>
      <c r="E75" s="1"/>
      <c r="F75" s="1"/>
      <c r="G75" s="1"/>
      <c r="H75" s="1"/>
      <c r="I75" s="163"/>
      <c r="J75" s="88"/>
      <c r="K75" s="1"/>
      <c r="L75" s="2"/>
    </row>
    <row r="76" spans="1:12" x14ac:dyDescent="0.25">
      <c r="A76" s="1"/>
      <c r="B76" s="1"/>
      <c r="C76" s="163"/>
      <c r="D76" s="88"/>
      <c r="E76" s="1"/>
      <c r="F76" s="1"/>
      <c r="G76" s="1"/>
      <c r="H76" s="1"/>
      <c r="I76" s="163"/>
      <c r="J76" s="88"/>
      <c r="K76" s="1"/>
      <c r="L76" s="2"/>
    </row>
    <row r="77" spans="1:12" x14ac:dyDescent="0.25">
      <c r="A77" s="1"/>
      <c r="B77" s="1"/>
      <c r="C77" s="163"/>
      <c r="D77" s="88"/>
      <c r="E77" s="1"/>
      <c r="F77" s="1"/>
      <c r="G77" s="1"/>
      <c r="H77" s="1"/>
      <c r="I77" s="163"/>
      <c r="J77" s="88"/>
      <c r="K77" s="1"/>
      <c r="L77" s="2"/>
    </row>
    <row r="78" spans="1:12" x14ac:dyDescent="0.25">
      <c r="A78" s="1"/>
      <c r="B78" s="1"/>
      <c r="C78" s="163"/>
      <c r="D78" s="88"/>
      <c r="E78" s="1"/>
      <c r="F78" s="1"/>
      <c r="G78" s="1"/>
      <c r="H78" s="1"/>
      <c r="I78" s="163"/>
      <c r="J78" s="88"/>
      <c r="K78" s="1"/>
      <c r="L78" s="2"/>
    </row>
    <row r="79" spans="1:12" x14ac:dyDescent="0.25">
      <c r="A79" s="1"/>
      <c r="B79" s="1"/>
      <c r="C79" s="163"/>
      <c r="D79" s="88"/>
      <c r="E79" s="1"/>
      <c r="F79" s="1"/>
      <c r="G79" s="1"/>
      <c r="H79" s="1"/>
      <c r="I79" s="163"/>
      <c r="J79" s="88"/>
      <c r="K79" s="1"/>
      <c r="L79" s="2"/>
    </row>
    <row r="80" spans="1:12" x14ac:dyDescent="0.25">
      <c r="A80" s="1"/>
      <c r="B80" s="1"/>
      <c r="C80" s="163"/>
      <c r="D80" s="88"/>
      <c r="E80" s="1"/>
      <c r="F80" s="1"/>
      <c r="G80" s="1"/>
      <c r="H80" s="1"/>
      <c r="I80" s="163"/>
      <c r="J80" s="88"/>
      <c r="K80" s="1"/>
      <c r="L80" s="2"/>
    </row>
    <row r="81" spans="1:12" x14ac:dyDescent="0.25">
      <c r="A81" s="1"/>
      <c r="B81" s="1"/>
      <c r="C81" s="163"/>
      <c r="D81" s="88"/>
      <c r="E81" s="1"/>
      <c r="F81" s="1"/>
      <c r="G81" s="1"/>
      <c r="H81" s="1"/>
      <c r="I81" s="163"/>
      <c r="J81" s="88"/>
      <c r="K81" s="1"/>
      <c r="L81" s="2"/>
    </row>
    <row r="82" spans="1:12" x14ac:dyDescent="0.25">
      <c r="A82" s="1"/>
      <c r="B82" s="1"/>
      <c r="C82" s="163"/>
      <c r="D82" s="88"/>
      <c r="E82" s="1"/>
      <c r="F82" s="1"/>
      <c r="G82" s="1"/>
      <c r="H82" s="1"/>
      <c r="I82" s="163"/>
      <c r="J82" s="88"/>
      <c r="K82" s="1"/>
      <c r="L82" s="2"/>
    </row>
    <row r="83" spans="1:12" x14ac:dyDescent="0.25">
      <c r="A83" s="1"/>
      <c r="B83" s="1"/>
      <c r="C83" s="163"/>
      <c r="D83" s="88"/>
      <c r="E83" s="1"/>
      <c r="F83" s="1"/>
      <c r="G83" s="1"/>
      <c r="H83" s="1"/>
      <c r="I83" s="163"/>
      <c r="J83" s="88"/>
      <c r="K83" s="1"/>
      <c r="L83" s="2"/>
    </row>
    <row r="84" spans="1:12" x14ac:dyDescent="0.25">
      <c r="A84" s="1"/>
      <c r="B84" s="1"/>
      <c r="C84" s="163"/>
      <c r="D84" s="88"/>
      <c r="E84" s="1"/>
      <c r="F84" s="1"/>
      <c r="G84" s="1"/>
      <c r="H84" s="1"/>
      <c r="I84" s="163"/>
      <c r="J84" s="88"/>
      <c r="K84" s="1"/>
      <c r="L84" s="2"/>
    </row>
    <row r="85" spans="1:12" x14ac:dyDescent="0.25">
      <c r="A85" s="1"/>
      <c r="B85" s="1"/>
      <c r="C85" s="163"/>
      <c r="D85" s="88"/>
      <c r="E85" s="1"/>
      <c r="F85" s="1"/>
      <c r="G85" s="1"/>
      <c r="H85" s="1"/>
      <c r="I85" s="163"/>
      <c r="J85" s="88"/>
      <c r="K85" s="1"/>
      <c r="L85" s="2"/>
    </row>
    <row r="86" spans="1:12" x14ac:dyDescent="0.25">
      <c r="A86" s="1"/>
      <c r="B86" s="1"/>
      <c r="C86" s="163"/>
      <c r="D86" s="88"/>
      <c r="E86" s="1"/>
      <c r="F86" s="1"/>
      <c r="G86" s="1"/>
      <c r="H86" s="1"/>
      <c r="I86" s="163"/>
      <c r="J86" s="88"/>
      <c r="K86" s="1"/>
      <c r="L86" s="2"/>
    </row>
    <row r="87" spans="1:12" x14ac:dyDescent="0.25">
      <c r="A87" s="1"/>
      <c r="B87" s="1"/>
      <c r="C87" s="163"/>
      <c r="D87" s="88"/>
      <c r="E87" s="1"/>
      <c r="F87" s="1"/>
      <c r="G87" s="1"/>
      <c r="H87" s="1"/>
      <c r="I87" s="163"/>
      <c r="J87" s="88"/>
      <c r="K87" s="1"/>
      <c r="L87" s="2"/>
    </row>
    <row r="88" spans="1:12" x14ac:dyDescent="0.25">
      <c r="A88" s="1"/>
      <c r="B88" s="1"/>
      <c r="C88" s="163"/>
      <c r="D88" s="88"/>
      <c r="E88" s="1"/>
      <c r="F88" s="1"/>
      <c r="G88" s="1"/>
      <c r="H88" s="1"/>
      <c r="I88" s="163"/>
      <c r="J88" s="88"/>
      <c r="K88" s="1"/>
    </row>
    <row r="89" spans="1:12" x14ac:dyDescent="0.25">
      <c r="A89" s="1"/>
      <c r="B89" s="1"/>
      <c r="C89" s="163"/>
      <c r="D89" s="88"/>
      <c r="E89" s="1"/>
      <c r="F89" s="1"/>
      <c r="G89" s="1"/>
      <c r="H89" s="1"/>
      <c r="I89" s="163"/>
      <c r="J89" s="88"/>
      <c r="K89" s="1"/>
    </row>
    <row r="90" spans="1:12" x14ac:dyDescent="0.25">
      <c r="A90" s="1"/>
      <c r="B90" s="1"/>
      <c r="C90" s="163"/>
      <c r="D90" s="88"/>
      <c r="E90" s="1"/>
      <c r="F90" s="1"/>
      <c r="G90" s="1"/>
      <c r="H90" s="1"/>
      <c r="I90" s="163"/>
      <c r="J90" s="88"/>
      <c r="K90" s="1"/>
    </row>
    <row r="91" spans="1:12" x14ac:dyDescent="0.25">
      <c r="A91" s="1"/>
      <c r="B91" s="1"/>
      <c r="C91" s="163"/>
      <c r="D91" s="88"/>
      <c r="E91" s="1"/>
      <c r="F91" s="1"/>
      <c r="G91" s="1"/>
      <c r="H91" s="1"/>
      <c r="I91" s="163"/>
      <c r="J91" s="88"/>
      <c r="K91" s="1"/>
    </row>
    <row r="92" spans="1:12" x14ac:dyDescent="0.25">
      <c r="A92" s="1"/>
      <c r="B92" s="1"/>
      <c r="C92" s="163"/>
      <c r="D92" s="88"/>
      <c r="E92" s="1"/>
      <c r="F92" s="1"/>
      <c r="G92" s="1"/>
      <c r="H92" s="1"/>
      <c r="I92" s="163"/>
      <c r="J92" s="88"/>
      <c r="K92" s="1"/>
    </row>
    <row r="93" spans="1:12" x14ac:dyDescent="0.25">
      <c r="A93" s="1"/>
      <c r="B93" s="1"/>
      <c r="C93" s="163"/>
      <c r="D93" s="88"/>
      <c r="E93" s="1"/>
      <c r="F93" s="1"/>
      <c r="G93" s="1"/>
      <c r="H93" s="1"/>
      <c r="I93" s="163"/>
      <c r="J93" s="88"/>
      <c r="K93" s="1"/>
    </row>
    <row r="94" spans="1:12" x14ac:dyDescent="0.25">
      <c r="A94" s="1"/>
      <c r="B94" s="1"/>
      <c r="C94" s="163"/>
      <c r="D94" s="88"/>
      <c r="E94" s="1"/>
      <c r="F94" s="1"/>
      <c r="G94" s="1"/>
      <c r="H94" s="1"/>
      <c r="I94" s="163"/>
      <c r="J94" s="88"/>
      <c r="K94" s="1"/>
    </row>
    <row r="95" spans="1:12" x14ac:dyDescent="0.25">
      <c r="A95" s="1"/>
      <c r="B95" s="1"/>
      <c r="C95" s="163"/>
      <c r="D95" s="88"/>
      <c r="E95" s="1"/>
      <c r="F95" s="1"/>
      <c r="G95" s="1"/>
      <c r="H95" s="1"/>
      <c r="I95" s="163"/>
      <c r="J95" s="88"/>
      <c r="K95" s="1"/>
    </row>
    <row r="96" spans="1:12" x14ac:dyDescent="0.25">
      <c r="A96" s="1"/>
      <c r="B96" s="1"/>
      <c r="C96" s="163"/>
      <c r="D96" s="88"/>
      <c r="E96" s="1"/>
      <c r="F96" s="1"/>
      <c r="G96" s="1"/>
      <c r="H96" s="1"/>
      <c r="I96" s="163"/>
      <c r="J96" s="88"/>
      <c r="K96" s="1"/>
    </row>
    <row r="97" spans="1:11" x14ac:dyDescent="0.25">
      <c r="A97" s="1"/>
      <c r="B97" s="1"/>
      <c r="C97" s="163"/>
      <c r="D97" s="88"/>
      <c r="E97" s="1"/>
      <c r="F97" s="1"/>
      <c r="G97" s="1"/>
      <c r="H97" s="1"/>
      <c r="I97" s="163"/>
      <c r="J97" s="88"/>
      <c r="K97" s="1"/>
    </row>
    <row r="98" spans="1:11" x14ac:dyDescent="0.25">
      <c r="A98" s="1"/>
      <c r="B98" s="1"/>
      <c r="C98" s="163"/>
      <c r="D98" s="88"/>
      <c r="E98" s="1"/>
      <c r="F98" s="1"/>
      <c r="G98" s="1"/>
      <c r="H98" s="1"/>
      <c r="I98" s="163"/>
      <c r="J98" s="88"/>
      <c r="K98" s="1"/>
    </row>
    <row r="99" spans="1:11" x14ac:dyDescent="0.25">
      <c r="A99" s="1"/>
      <c r="B99" s="1"/>
      <c r="C99" s="163"/>
      <c r="D99" s="88"/>
      <c r="E99" s="1"/>
      <c r="F99" s="1"/>
      <c r="G99" s="1"/>
      <c r="H99" s="1"/>
      <c r="I99" s="163"/>
      <c r="J99" s="88"/>
      <c r="K99" s="1"/>
    </row>
    <row r="100" spans="1:11" x14ac:dyDescent="0.25">
      <c r="A100" s="1"/>
      <c r="B100" s="1"/>
      <c r="C100" s="163"/>
      <c r="D100" s="88"/>
      <c r="E100" s="1"/>
      <c r="F100" s="1"/>
      <c r="G100" s="1"/>
      <c r="H100" s="1"/>
      <c r="I100" s="163"/>
      <c r="J100" s="88"/>
      <c r="K100" s="1"/>
    </row>
    <row r="101" spans="1:11" x14ac:dyDescent="0.25">
      <c r="A101" s="1"/>
      <c r="B101" s="1"/>
      <c r="C101" s="163"/>
      <c r="D101" s="88"/>
      <c r="E101" s="1"/>
      <c r="F101" s="1"/>
      <c r="G101" s="1"/>
      <c r="H101" s="1"/>
      <c r="I101" s="163"/>
      <c r="J101" s="88"/>
      <c r="K101" s="1"/>
    </row>
    <row r="102" spans="1:11" x14ac:dyDescent="0.25">
      <c r="A102" s="1"/>
      <c r="B102" s="1"/>
      <c r="C102" s="163"/>
      <c r="D102" s="88"/>
      <c r="E102" s="1"/>
      <c r="F102" s="1"/>
      <c r="G102" s="1"/>
      <c r="H102" s="1"/>
      <c r="I102" s="163"/>
      <c r="J102" s="88"/>
      <c r="K102" s="1"/>
    </row>
    <row r="103" spans="1:11" x14ac:dyDescent="0.25">
      <c r="A103" s="1"/>
      <c r="B103" s="1"/>
      <c r="C103" s="163"/>
      <c r="D103" s="88"/>
      <c r="E103" s="1"/>
      <c r="F103" s="1"/>
      <c r="G103" s="1"/>
      <c r="H103" s="1"/>
      <c r="I103" s="163"/>
      <c r="J103" s="88"/>
      <c r="K103" s="1"/>
    </row>
    <row r="104" spans="1:11" x14ac:dyDescent="0.25">
      <c r="A104" s="1"/>
      <c r="B104" s="1"/>
      <c r="C104" s="163"/>
      <c r="D104" s="88"/>
      <c r="E104" s="1"/>
      <c r="F104" s="1"/>
      <c r="G104" s="1"/>
      <c r="H104" s="1"/>
      <c r="I104" s="163"/>
      <c r="J104" s="88"/>
      <c r="K104" s="1"/>
    </row>
    <row r="105" spans="1:11" x14ac:dyDescent="0.25">
      <c r="A105" s="1"/>
      <c r="B105" s="1"/>
      <c r="C105" s="163"/>
      <c r="D105" s="88"/>
      <c r="E105" s="1"/>
      <c r="F105" s="1"/>
      <c r="G105" s="1"/>
      <c r="H105" s="1"/>
      <c r="I105" s="163"/>
      <c r="J105" s="88"/>
      <c r="K105" s="1"/>
    </row>
    <row r="106" spans="1:11" x14ac:dyDescent="0.25">
      <c r="A106" s="1"/>
      <c r="B106" s="1"/>
      <c r="C106" s="163"/>
      <c r="D106" s="88"/>
      <c r="E106" s="1"/>
      <c r="F106" s="1"/>
      <c r="G106" s="1"/>
      <c r="H106" s="1"/>
      <c r="I106" s="163"/>
      <c r="J106" s="88"/>
      <c r="K106" s="1"/>
    </row>
    <row r="107" spans="1:11" x14ac:dyDescent="0.25">
      <c r="A107" s="1"/>
      <c r="B107" s="1"/>
      <c r="C107" s="163"/>
      <c r="D107" s="88"/>
      <c r="E107" s="1"/>
      <c r="F107" s="1"/>
      <c r="G107" s="1"/>
      <c r="H107" s="1"/>
      <c r="I107" s="163"/>
      <c r="J107" s="88"/>
      <c r="K107" s="1"/>
    </row>
    <row r="108" spans="1:11" x14ac:dyDescent="0.25">
      <c r="A108" s="1"/>
      <c r="B108" s="1"/>
      <c r="C108" s="163"/>
      <c r="D108" s="88"/>
      <c r="E108" s="1"/>
      <c r="F108" s="1"/>
      <c r="G108" s="1"/>
      <c r="H108" s="1"/>
      <c r="I108" s="163"/>
      <c r="J108" s="88"/>
      <c r="K108" s="1"/>
    </row>
    <row r="109" spans="1:11" x14ac:dyDescent="0.25">
      <c r="A109" s="1"/>
      <c r="B109" s="1"/>
      <c r="C109" s="163"/>
      <c r="D109" s="88"/>
      <c r="E109" s="1"/>
      <c r="F109" s="1"/>
      <c r="G109" s="1"/>
      <c r="H109" s="1"/>
      <c r="I109" s="163"/>
      <c r="J109" s="88"/>
      <c r="K109" s="1"/>
    </row>
    <row r="110" spans="1:11" x14ac:dyDescent="0.25">
      <c r="A110" s="1"/>
      <c r="B110" s="1"/>
      <c r="C110" s="163"/>
      <c r="D110" s="88"/>
      <c r="E110" s="1"/>
      <c r="F110" s="1"/>
      <c r="G110" s="1"/>
      <c r="H110" s="1"/>
      <c r="I110" s="163"/>
      <c r="J110" s="88"/>
      <c r="K110" s="1"/>
    </row>
    <row r="111" spans="1:11" x14ac:dyDescent="0.25">
      <c r="A111" s="1"/>
      <c r="B111" s="1"/>
      <c r="C111" s="163"/>
      <c r="D111" s="88"/>
      <c r="E111" s="1"/>
      <c r="F111" s="1"/>
      <c r="G111" s="1"/>
      <c r="H111" s="1"/>
      <c r="I111" s="163"/>
      <c r="J111" s="88"/>
      <c r="K111" s="1"/>
    </row>
    <row r="112" spans="1:11" x14ac:dyDescent="0.25">
      <c r="A112" s="1"/>
      <c r="B112" s="1"/>
      <c r="C112" s="163"/>
      <c r="D112" s="88"/>
      <c r="E112" s="1"/>
      <c r="F112" s="1"/>
      <c r="G112" s="1"/>
      <c r="H112" s="1"/>
      <c r="I112" s="163"/>
      <c r="J112" s="88"/>
      <c r="K112" s="1"/>
    </row>
    <row r="113" spans="1:11" x14ac:dyDescent="0.25">
      <c r="A113" s="1"/>
      <c r="B113" s="1"/>
      <c r="C113" s="163"/>
      <c r="D113" s="88"/>
      <c r="E113" s="1"/>
      <c r="F113" s="1"/>
      <c r="G113" s="1"/>
      <c r="H113" s="1"/>
      <c r="I113" s="163"/>
      <c r="J113" s="88"/>
      <c r="K113" s="1"/>
    </row>
    <row r="114" spans="1:11" x14ac:dyDescent="0.25">
      <c r="A114" s="1"/>
      <c r="B114" s="1"/>
      <c r="C114" s="163"/>
      <c r="D114" s="88"/>
      <c r="E114" s="1"/>
      <c r="F114" s="1"/>
      <c r="G114" s="1"/>
      <c r="H114" s="1"/>
      <c r="I114" s="163"/>
      <c r="J114" s="88"/>
      <c r="K114" s="1"/>
    </row>
    <row r="115" spans="1:11" x14ac:dyDescent="0.25">
      <c r="A115" s="1"/>
      <c r="B115" s="1"/>
      <c r="C115" s="163"/>
      <c r="D115" s="88"/>
      <c r="E115" s="1"/>
      <c r="F115" s="1"/>
      <c r="G115" s="1"/>
      <c r="H115" s="1"/>
      <c r="I115" s="163"/>
      <c r="J115" s="88"/>
      <c r="K115" s="1"/>
    </row>
    <row r="116" spans="1:11" x14ac:dyDescent="0.25">
      <c r="A116" s="1"/>
      <c r="B116" s="1"/>
      <c r="C116" s="163"/>
      <c r="D116" s="88"/>
      <c r="E116" s="1"/>
      <c r="F116" s="1"/>
      <c r="G116" s="1"/>
      <c r="H116" s="1"/>
      <c r="I116" s="163"/>
      <c r="J116" s="88"/>
      <c r="K116" s="1"/>
    </row>
    <row r="117" spans="1:11" x14ac:dyDescent="0.25">
      <c r="A117" s="1"/>
      <c r="B117" s="1"/>
      <c r="C117" s="163"/>
      <c r="D117" s="88"/>
      <c r="E117" s="1"/>
      <c r="F117" s="1"/>
      <c r="G117" s="1"/>
      <c r="H117" s="1"/>
      <c r="I117" s="163"/>
      <c r="J117" s="88"/>
      <c r="K117" s="1"/>
    </row>
    <row r="118" spans="1:11" x14ac:dyDescent="0.25">
      <c r="A118" s="1"/>
      <c r="B118" s="1"/>
      <c r="C118" s="163"/>
      <c r="D118" s="88"/>
      <c r="E118" s="1"/>
      <c r="F118" s="1"/>
      <c r="G118" s="1"/>
      <c r="H118" s="1"/>
      <c r="I118" s="163"/>
      <c r="J118" s="88"/>
      <c r="K118" s="1"/>
    </row>
    <row r="119" spans="1:11" x14ac:dyDescent="0.25">
      <c r="A119" s="1"/>
      <c r="B119" s="1"/>
      <c r="C119" s="163"/>
      <c r="D119" s="88"/>
      <c r="E119" s="1"/>
      <c r="F119" s="1"/>
      <c r="G119" s="1"/>
      <c r="H119" s="1"/>
      <c r="I119" s="163"/>
      <c r="J119" s="88"/>
      <c r="K119" s="1"/>
    </row>
    <row r="120" spans="1:11" x14ac:dyDescent="0.25">
      <c r="A120" s="1"/>
      <c r="B120" s="1"/>
      <c r="C120" s="163"/>
      <c r="D120" s="88"/>
      <c r="E120" s="1"/>
      <c r="F120" s="1"/>
      <c r="G120" s="1"/>
      <c r="H120" s="1"/>
      <c r="I120" s="163"/>
      <c r="J120" s="88"/>
      <c r="K120" s="1"/>
    </row>
    <row r="121" spans="1:11" x14ac:dyDescent="0.25">
      <c r="A121" s="1"/>
      <c r="B121" s="1"/>
      <c r="C121" s="163"/>
      <c r="D121" s="88"/>
      <c r="E121" s="1"/>
      <c r="F121" s="1"/>
      <c r="G121" s="1"/>
      <c r="H121" s="1"/>
      <c r="I121" s="163"/>
      <c r="J121" s="88"/>
      <c r="K121" s="1"/>
    </row>
    <row r="122" spans="1:11" x14ac:dyDescent="0.25">
      <c r="A122" s="1"/>
      <c r="B122" s="1"/>
      <c r="C122" s="163"/>
      <c r="D122" s="88"/>
      <c r="E122" s="1"/>
      <c r="F122" s="1"/>
      <c r="G122" s="1"/>
      <c r="H122" s="1"/>
      <c r="I122" s="163"/>
      <c r="J122" s="88"/>
      <c r="K122" s="1"/>
    </row>
    <row r="123" spans="1:11" x14ac:dyDescent="0.25">
      <c r="A123" s="1"/>
      <c r="B123" s="1"/>
      <c r="C123" s="163"/>
      <c r="D123" s="88"/>
      <c r="E123" s="1"/>
      <c r="F123" s="1"/>
      <c r="G123" s="1"/>
      <c r="H123" s="1"/>
      <c r="I123" s="163"/>
      <c r="J123" s="88"/>
      <c r="K123" s="1"/>
    </row>
    <row r="124" spans="1:11" x14ac:dyDescent="0.25">
      <c r="A124" s="1"/>
      <c r="B124" s="1"/>
      <c r="C124" s="163"/>
      <c r="D124" s="88"/>
      <c r="E124" s="1"/>
      <c r="F124" s="1"/>
      <c r="G124" s="1"/>
      <c r="H124" s="1"/>
      <c r="I124" s="163"/>
      <c r="J124" s="88"/>
      <c r="K124" s="1"/>
    </row>
    <row r="125" spans="1:11" x14ac:dyDescent="0.25">
      <c r="A125" s="1"/>
      <c r="B125" s="1"/>
      <c r="C125" s="163"/>
      <c r="D125" s="88"/>
      <c r="E125" s="1"/>
      <c r="F125" s="1"/>
      <c r="G125" s="1"/>
      <c r="H125" s="1"/>
      <c r="I125" s="163"/>
      <c r="J125" s="88"/>
      <c r="K125" s="1"/>
    </row>
    <row r="126" spans="1:11" x14ac:dyDescent="0.25">
      <c r="A126" s="1"/>
      <c r="B126" s="1"/>
      <c r="C126" s="163"/>
      <c r="D126" s="88"/>
      <c r="E126" s="1"/>
      <c r="F126" s="1"/>
      <c r="G126" s="1"/>
      <c r="H126" s="1"/>
      <c r="I126" s="163"/>
      <c r="J126" s="88"/>
      <c r="K126" s="1"/>
    </row>
    <row r="127" spans="1:11" x14ac:dyDescent="0.25">
      <c r="A127" s="1"/>
      <c r="B127" s="1"/>
      <c r="C127" s="163"/>
      <c r="D127" s="88"/>
      <c r="E127" s="1"/>
      <c r="F127" s="1"/>
      <c r="G127" s="1"/>
      <c r="H127" s="1"/>
      <c r="I127" s="163"/>
      <c r="J127" s="88"/>
      <c r="K127" s="1"/>
    </row>
    <row r="128" spans="1:11" x14ac:dyDescent="0.25">
      <c r="A128" s="1"/>
      <c r="B128" s="1"/>
      <c r="C128" s="163"/>
      <c r="D128" s="88"/>
      <c r="E128" s="1"/>
      <c r="F128" s="1"/>
      <c r="G128" s="1"/>
      <c r="H128" s="1"/>
      <c r="I128" s="163"/>
      <c r="J128" s="88"/>
      <c r="K128" s="1"/>
    </row>
    <row r="129" spans="1:11" x14ac:dyDescent="0.25">
      <c r="A129" s="1"/>
      <c r="B129" s="1"/>
      <c r="C129" s="163"/>
      <c r="D129" s="88"/>
      <c r="E129" s="1"/>
      <c r="F129" s="1"/>
      <c r="G129" s="1"/>
      <c r="H129" s="1"/>
      <c r="I129" s="163"/>
      <c r="J129" s="88"/>
      <c r="K129" s="1"/>
    </row>
    <row r="130" spans="1:11" x14ac:dyDescent="0.25">
      <c r="A130" s="1"/>
      <c r="B130" s="1"/>
      <c r="C130" s="163"/>
      <c r="D130" s="88"/>
      <c r="E130" s="1"/>
      <c r="F130" s="1"/>
      <c r="G130" s="1"/>
      <c r="H130" s="1"/>
      <c r="I130" s="163"/>
      <c r="J130" s="88"/>
      <c r="K130" s="1"/>
    </row>
    <row r="131" spans="1:11" x14ac:dyDescent="0.25">
      <c r="A131" s="1"/>
      <c r="B131" s="1"/>
      <c r="C131" s="163"/>
      <c r="D131" s="88"/>
      <c r="E131" s="1"/>
      <c r="F131" s="1"/>
      <c r="G131" s="1"/>
      <c r="H131" s="1"/>
      <c r="I131" s="163"/>
      <c r="J131" s="88"/>
      <c r="K131" s="1"/>
    </row>
    <row r="132" spans="1:11" x14ac:dyDescent="0.25">
      <c r="A132" s="1"/>
      <c r="B132" s="1"/>
      <c r="C132" s="163"/>
      <c r="D132" s="88"/>
      <c r="E132" s="1"/>
      <c r="F132" s="1"/>
      <c r="G132" s="1"/>
      <c r="H132" s="1"/>
      <c r="I132" s="163"/>
      <c r="J132" s="88"/>
      <c r="K132" s="1"/>
    </row>
    <row r="133" spans="1:11" x14ac:dyDescent="0.25">
      <c r="A133" s="1"/>
      <c r="B133" s="1"/>
      <c r="C133" s="163"/>
      <c r="D133" s="88"/>
      <c r="E133" s="1"/>
      <c r="F133" s="1"/>
      <c r="G133" s="1"/>
      <c r="H133" s="1"/>
      <c r="I133" s="163"/>
      <c r="J133" s="88"/>
      <c r="K133" s="1"/>
    </row>
    <row r="134" spans="1:11" x14ac:dyDescent="0.25">
      <c r="A134" s="1"/>
      <c r="B134" s="1"/>
      <c r="C134" s="163"/>
      <c r="D134" s="88"/>
      <c r="E134" s="1"/>
      <c r="F134" s="1"/>
      <c r="G134" s="1"/>
      <c r="H134" s="1"/>
      <c r="I134" s="163"/>
      <c r="J134" s="88"/>
      <c r="K134" s="1"/>
    </row>
    <row r="135" spans="1:11" x14ac:dyDescent="0.25">
      <c r="A135" s="1"/>
      <c r="B135" s="1"/>
      <c r="C135" s="163"/>
      <c r="D135" s="88"/>
      <c r="E135" s="1"/>
      <c r="F135" s="1"/>
      <c r="G135" s="1"/>
      <c r="H135" s="1"/>
      <c r="I135" s="163"/>
      <c r="J135" s="88"/>
      <c r="K135" s="1"/>
    </row>
    <row r="136" spans="1:11" x14ac:dyDescent="0.25">
      <c r="A136" s="1"/>
      <c r="B136" s="1"/>
      <c r="C136" s="163"/>
      <c r="D136" s="88"/>
      <c r="E136" s="1"/>
      <c r="F136" s="1"/>
      <c r="G136" s="1"/>
      <c r="H136" s="1"/>
      <c r="I136" s="163"/>
      <c r="J136" s="88"/>
      <c r="K136" s="1"/>
    </row>
    <row r="137" spans="1:11" x14ac:dyDescent="0.25">
      <c r="A137" s="1"/>
      <c r="B137" s="1"/>
      <c r="C137" s="163"/>
      <c r="D137" s="88"/>
      <c r="E137" s="1"/>
      <c r="F137" s="1"/>
      <c r="G137" s="1"/>
      <c r="H137" s="1"/>
      <c r="I137" s="163"/>
      <c r="J137" s="88"/>
      <c r="K137" s="1"/>
    </row>
    <row r="138" spans="1:11" x14ac:dyDescent="0.25">
      <c r="A138" s="1"/>
      <c r="B138" s="1"/>
      <c r="C138" s="163"/>
      <c r="D138" s="88"/>
      <c r="E138" s="1"/>
      <c r="F138" s="1"/>
      <c r="G138" s="1"/>
      <c r="H138" s="1"/>
      <c r="I138" s="163"/>
      <c r="J138" s="88"/>
      <c r="K138" s="1"/>
    </row>
    <row r="139" spans="1:11" x14ac:dyDescent="0.25">
      <c r="A139" s="1"/>
      <c r="B139" s="1"/>
      <c r="C139" s="163"/>
      <c r="D139" s="88"/>
      <c r="E139" s="1"/>
      <c r="F139" s="1"/>
      <c r="G139" s="1"/>
      <c r="H139" s="1"/>
      <c r="I139" s="163"/>
      <c r="J139" s="88"/>
      <c r="K139" s="1"/>
    </row>
    <row r="140" spans="1:11" x14ac:dyDescent="0.25">
      <c r="A140" s="1"/>
      <c r="B140" s="1"/>
      <c r="C140" s="163"/>
      <c r="D140" s="88"/>
      <c r="E140" s="1"/>
      <c r="F140" s="1"/>
      <c r="G140" s="1"/>
      <c r="H140" s="1"/>
      <c r="I140" s="163"/>
      <c r="J140" s="88"/>
      <c r="K140" s="1"/>
    </row>
    <row r="141" spans="1:11" x14ac:dyDescent="0.25">
      <c r="A141" s="1"/>
      <c r="B141" s="1"/>
      <c r="C141" s="163"/>
      <c r="D141" s="88"/>
      <c r="E141" s="1"/>
      <c r="F141" s="1"/>
      <c r="G141" s="1"/>
      <c r="H141" s="1"/>
      <c r="I141" s="163"/>
      <c r="J141" s="88"/>
      <c r="K141" s="1"/>
    </row>
    <row r="142" spans="1:11" x14ac:dyDescent="0.25">
      <c r="A142" s="1"/>
      <c r="B142" s="1"/>
      <c r="C142" s="163"/>
      <c r="D142" s="88"/>
      <c r="E142" s="1"/>
      <c r="F142" s="1"/>
      <c r="G142" s="1"/>
      <c r="H142" s="1"/>
      <c r="I142" s="163"/>
      <c r="J142" s="88"/>
      <c r="K142" s="1"/>
    </row>
    <row r="143" spans="1:11" x14ac:dyDescent="0.25">
      <c r="A143" s="1"/>
      <c r="B143" s="1"/>
      <c r="C143" s="163"/>
      <c r="D143" s="88"/>
      <c r="E143" s="1"/>
      <c r="F143" s="1"/>
      <c r="G143" s="1"/>
      <c r="H143" s="1"/>
      <c r="I143" s="163"/>
      <c r="J143" s="88"/>
      <c r="K143" s="1"/>
    </row>
    <row r="144" spans="1:11" x14ac:dyDescent="0.25">
      <c r="A144" s="1"/>
      <c r="B144" s="1"/>
      <c r="C144" s="163"/>
      <c r="D144" s="88"/>
      <c r="E144" s="1"/>
      <c r="F144" s="1"/>
      <c r="G144" s="1"/>
      <c r="H144" s="1"/>
      <c r="I144" s="163"/>
      <c r="J144" s="88"/>
      <c r="K144" s="1"/>
    </row>
    <row r="145" spans="1:11" x14ac:dyDescent="0.25">
      <c r="A145" s="1"/>
      <c r="B145" s="1"/>
      <c r="C145" s="163"/>
      <c r="D145" s="88"/>
      <c r="E145" s="1"/>
      <c r="F145" s="1"/>
      <c r="G145" s="1"/>
      <c r="H145" s="1"/>
      <c r="I145" s="163"/>
      <c r="J145" s="88"/>
      <c r="K145" s="1"/>
    </row>
    <row r="146" spans="1:11" x14ac:dyDescent="0.25">
      <c r="A146" s="1"/>
      <c r="B146" s="1"/>
      <c r="C146" s="163"/>
      <c r="D146" s="88"/>
      <c r="E146" s="1"/>
      <c r="F146" s="1"/>
      <c r="G146" s="1"/>
      <c r="H146" s="1"/>
      <c r="I146" s="163"/>
      <c r="J146" s="88"/>
      <c r="K146" s="1"/>
    </row>
    <row r="147" spans="1:11" x14ac:dyDescent="0.25">
      <c r="A147" s="1"/>
      <c r="B147" s="1"/>
      <c r="C147" s="163"/>
      <c r="D147" s="88"/>
      <c r="E147" s="1"/>
      <c r="F147" s="1"/>
      <c r="G147" s="1"/>
      <c r="H147" s="1"/>
      <c r="I147" s="163"/>
      <c r="J147" s="88"/>
      <c r="K147" s="1"/>
    </row>
    <row r="148" spans="1:11" x14ac:dyDescent="0.25">
      <c r="A148" s="1"/>
      <c r="B148" s="1"/>
      <c r="C148" s="163"/>
      <c r="D148" s="88"/>
      <c r="E148" s="1"/>
      <c r="F148" s="1"/>
      <c r="G148" s="1"/>
      <c r="H148" s="1"/>
      <c r="I148" s="163"/>
      <c r="J148" s="88"/>
      <c r="K148" s="1"/>
    </row>
    <row r="149" spans="1:11" x14ac:dyDescent="0.25">
      <c r="A149" s="1"/>
      <c r="B149" s="1"/>
      <c r="C149" s="163"/>
      <c r="D149" s="88"/>
      <c r="E149" s="1"/>
      <c r="F149" s="1"/>
      <c r="G149" s="1"/>
      <c r="H149" s="1"/>
      <c r="I149" s="163"/>
      <c r="J149" s="88"/>
      <c r="K149" s="1"/>
    </row>
    <row r="150" spans="1:11" x14ac:dyDescent="0.25">
      <c r="A150" s="1"/>
      <c r="B150" s="1"/>
      <c r="C150" s="163"/>
      <c r="D150" s="88"/>
      <c r="E150" s="1"/>
      <c r="F150" s="1"/>
      <c r="G150" s="1"/>
      <c r="H150" s="1"/>
      <c r="I150" s="163"/>
      <c r="J150" s="88"/>
      <c r="K150" s="1"/>
    </row>
    <row r="151" spans="1:11" x14ac:dyDescent="0.25">
      <c r="A151" s="1"/>
      <c r="B151" s="1"/>
      <c r="C151" s="163"/>
      <c r="D151" s="88"/>
      <c r="E151" s="1"/>
      <c r="F151" s="1"/>
      <c r="G151" s="1"/>
      <c r="H151" s="1"/>
      <c r="I151" s="163"/>
      <c r="J151" s="88"/>
      <c r="K151" s="1"/>
    </row>
    <row r="152" spans="1:11" x14ac:dyDescent="0.25">
      <c r="A152" s="1"/>
      <c r="B152" s="1"/>
      <c r="C152" s="163"/>
      <c r="D152" s="88"/>
      <c r="E152" s="1"/>
      <c r="F152" s="1"/>
      <c r="G152" s="1"/>
      <c r="H152" s="1"/>
      <c r="I152" s="163"/>
      <c r="J152" s="88"/>
      <c r="K152" s="1"/>
    </row>
    <row r="153" spans="1:11" x14ac:dyDescent="0.25">
      <c r="A153" s="1"/>
      <c r="B153" s="1"/>
      <c r="C153" s="163"/>
      <c r="D153" s="88"/>
      <c r="E153" s="1"/>
      <c r="F153" s="1"/>
      <c r="G153" s="1"/>
      <c r="H153" s="1"/>
      <c r="I153" s="163"/>
      <c r="J153" s="88"/>
      <c r="K153" s="1"/>
    </row>
    <row r="154" spans="1:11" x14ac:dyDescent="0.25">
      <c r="A154" s="1"/>
      <c r="B154" s="1"/>
      <c r="C154" s="163"/>
      <c r="D154" s="88"/>
      <c r="E154" s="1"/>
      <c r="F154" s="1"/>
      <c r="G154" s="1"/>
      <c r="H154" s="1"/>
      <c r="I154" s="163"/>
      <c r="J154" s="88"/>
      <c r="K154" s="1"/>
    </row>
    <row r="155" spans="1:11" x14ac:dyDescent="0.25">
      <c r="A155" s="1"/>
      <c r="B155" s="1"/>
      <c r="C155" s="163"/>
      <c r="D155" s="88"/>
      <c r="E155" s="1"/>
      <c r="F155" s="1"/>
      <c r="G155" s="1"/>
      <c r="H155" s="1"/>
      <c r="I155" s="163"/>
      <c r="J155" s="88"/>
      <c r="K155" s="1"/>
    </row>
    <row r="156" spans="1:11" x14ac:dyDescent="0.25">
      <c r="A156" s="1"/>
      <c r="B156" s="1"/>
      <c r="C156" s="163"/>
      <c r="D156" s="88"/>
      <c r="E156" s="1"/>
      <c r="F156" s="1"/>
      <c r="G156" s="1"/>
      <c r="H156" s="1"/>
      <c r="I156" s="163"/>
      <c r="J156" s="88"/>
      <c r="K156" s="1"/>
    </row>
    <row r="157" spans="1:11" x14ac:dyDescent="0.25">
      <c r="A157" s="1"/>
      <c r="B157" s="1"/>
      <c r="C157" s="163"/>
      <c r="D157" s="88"/>
      <c r="E157" s="1"/>
      <c r="F157" s="1"/>
      <c r="G157" s="1"/>
      <c r="H157" s="1"/>
      <c r="I157" s="163"/>
      <c r="J157" s="88"/>
      <c r="K157" s="1"/>
    </row>
    <row r="158" spans="1:11" x14ac:dyDescent="0.25">
      <c r="A158" s="1"/>
      <c r="B158" s="1"/>
      <c r="C158" s="163"/>
      <c r="D158" s="88"/>
      <c r="E158" s="1"/>
      <c r="F158" s="1"/>
      <c r="G158" s="1"/>
      <c r="H158" s="1"/>
      <c r="I158" s="163"/>
      <c r="J158" s="88"/>
      <c r="K158" s="1"/>
    </row>
    <row r="159" spans="1:11" x14ac:dyDescent="0.25">
      <c r="A159" s="1"/>
      <c r="B159" s="1"/>
      <c r="C159" s="163"/>
      <c r="D159" s="88"/>
      <c r="E159" s="1"/>
      <c r="F159" s="1"/>
      <c r="G159" s="1"/>
      <c r="H159" s="1"/>
      <c r="I159" s="163"/>
      <c r="J159" s="88"/>
      <c r="K159" s="1"/>
    </row>
    <row r="160" spans="1:11" x14ac:dyDescent="0.25">
      <c r="A160" s="1"/>
      <c r="B160" s="1"/>
      <c r="C160" s="163"/>
      <c r="D160" s="88"/>
      <c r="E160" s="1"/>
      <c r="F160" s="1"/>
      <c r="G160" s="1"/>
      <c r="H160" s="1"/>
      <c r="I160" s="163"/>
      <c r="J160" s="88"/>
      <c r="K160" s="1"/>
    </row>
    <row r="161" spans="1:11" x14ac:dyDescent="0.25">
      <c r="A161" s="1"/>
      <c r="B161" s="1"/>
      <c r="C161" s="163"/>
      <c r="D161" s="88"/>
      <c r="E161" s="1"/>
      <c r="F161" s="1"/>
      <c r="G161" s="1"/>
      <c r="H161" s="1"/>
      <c r="I161" s="163"/>
      <c r="J161" s="88"/>
      <c r="K161" s="1"/>
    </row>
    <row r="162" spans="1:11" x14ac:dyDescent="0.25">
      <c r="A162" s="1"/>
      <c r="B162" s="1"/>
      <c r="C162" s="163"/>
      <c r="D162" s="88"/>
      <c r="E162" s="1"/>
      <c r="F162" s="1"/>
      <c r="G162" s="1"/>
      <c r="H162" s="1"/>
      <c r="I162" s="163"/>
      <c r="J162" s="88"/>
      <c r="K162" s="1"/>
    </row>
    <row r="163" spans="1:11" x14ac:dyDescent="0.25">
      <c r="A163" s="1"/>
      <c r="B163" s="1"/>
      <c r="C163" s="163"/>
      <c r="D163" s="88"/>
      <c r="E163" s="1"/>
      <c r="F163" s="1"/>
      <c r="G163" s="1"/>
      <c r="H163" s="1"/>
      <c r="I163" s="163"/>
      <c r="J163" s="88"/>
      <c r="K163" s="1"/>
    </row>
    <row r="164" spans="1:11" x14ac:dyDescent="0.25">
      <c r="A164" s="1"/>
      <c r="B164" s="1"/>
      <c r="C164" s="163"/>
      <c r="D164" s="88"/>
      <c r="E164" s="1"/>
      <c r="F164" s="1"/>
      <c r="G164" s="1"/>
      <c r="H164" s="1"/>
      <c r="I164" s="163"/>
      <c r="J164" s="88"/>
      <c r="K164" s="1"/>
    </row>
    <row r="165" spans="1:11" x14ac:dyDescent="0.25">
      <c r="A165" s="1"/>
      <c r="B165" s="1"/>
      <c r="C165" s="163"/>
      <c r="D165" s="88"/>
      <c r="E165" s="1"/>
      <c r="F165" s="1"/>
      <c r="G165" s="1"/>
      <c r="H165" s="1"/>
      <c r="I165" s="163"/>
      <c r="J165" s="88"/>
      <c r="K165" s="1"/>
    </row>
    <row r="166" spans="1:11" x14ac:dyDescent="0.25">
      <c r="A166" s="1"/>
      <c r="B166" s="1"/>
      <c r="C166" s="163"/>
      <c r="D166" s="88"/>
      <c r="E166" s="1"/>
      <c r="F166" s="1"/>
      <c r="G166" s="1"/>
      <c r="H166" s="1"/>
      <c r="I166" s="163"/>
      <c r="J166" s="88"/>
      <c r="K166" s="1"/>
    </row>
    <row r="167" spans="1:11" x14ac:dyDescent="0.25">
      <c r="A167" s="1"/>
      <c r="B167" s="1"/>
      <c r="C167" s="163"/>
      <c r="D167" s="88"/>
      <c r="E167" s="1"/>
      <c r="F167" s="1"/>
      <c r="G167" s="1"/>
      <c r="H167" s="1"/>
      <c r="I167" s="163"/>
      <c r="J167" s="88"/>
      <c r="K167" s="1"/>
    </row>
    <row r="168" spans="1:11" x14ac:dyDescent="0.25">
      <c r="A168" s="1"/>
      <c r="B168" s="1"/>
      <c r="C168" s="163"/>
      <c r="D168" s="88"/>
      <c r="E168" s="1"/>
      <c r="F168" s="1"/>
      <c r="G168" s="1"/>
      <c r="H168" s="1"/>
      <c r="I168" s="163"/>
      <c r="J168" s="88"/>
      <c r="K168" s="1"/>
    </row>
    <row r="169" spans="1:11" x14ac:dyDescent="0.25">
      <c r="A169" s="1"/>
      <c r="B169" s="1"/>
      <c r="C169" s="163"/>
      <c r="D169" s="88"/>
      <c r="E169" s="1"/>
      <c r="F169" s="1"/>
      <c r="G169" s="1"/>
      <c r="H169" s="1"/>
      <c r="I169" s="163"/>
      <c r="J169" s="88"/>
      <c r="K169" s="1"/>
    </row>
    <row r="170" spans="1:11" x14ac:dyDescent="0.25">
      <c r="A170" s="1"/>
      <c r="B170" s="1"/>
      <c r="C170" s="163"/>
      <c r="D170" s="88"/>
      <c r="E170" s="1"/>
      <c r="F170" s="1"/>
      <c r="G170" s="1"/>
      <c r="H170" s="1"/>
      <c r="I170" s="163"/>
      <c r="J170" s="88"/>
      <c r="K170" s="1"/>
    </row>
    <row r="171" spans="1:11" x14ac:dyDescent="0.25">
      <c r="A171" s="1"/>
      <c r="B171" s="1"/>
      <c r="C171" s="163"/>
      <c r="D171" s="88"/>
      <c r="E171" s="1"/>
      <c r="F171" s="1"/>
      <c r="G171" s="1"/>
      <c r="H171" s="1"/>
      <c r="I171" s="163"/>
      <c r="J171" s="88"/>
      <c r="K171" s="1"/>
    </row>
    <row r="172" spans="1:11" x14ac:dyDescent="0.25">
      <c r="A172" s="1"/>
      <c r="B172" s="1"/>
      <c r="C172" s="163"/>
      <c r="D172" s="88"/>
      <c r="E172" s="1"/>
      <c r="F172" s="1"/>
      <c r="G172" s="1"/>
      <c r="H172" s="1"/>
      <c r="I172" s="163"/>
      <c r="J172" s="88"/>
      <c r="K172" s="1"/>
    </row>
    <row r="173" spans="1:11" x14ac:dyDescent="0.25">
      <c r="A173" s="1"/>
      <c r="B173" s="1"/>
      <c r="C173" s="163"/>
      <c r="D173" s="88"/>
      <c r="E173" s="1"/>
      <c r="F173" s="1"/>
      <c r="G173" s="1"/>
      <c r="H173" s="1"/>
      <c r="I173" s="163"/>
      <c r="J173" s="88"/>
      <c r="K173" s="1"/>
    </row>
    <row r="174" spans="1:11" x14ac:dyDescent="0.25">
      <c r="F174" s="1"/>
      <c r="G174" s="1"/>
      <c r="H174" s="1"/>
      <c r="I174" s="163"/>
      <c r="J174" s="88"/>
      <c r="K174" s="1"/>
    </row>
    <row r="175" spans="1:11" x14ac:dyDescent="0.25">
      <c r="F175" s="1"/>
      <c r="G175" s="1"/>
      <c r="H175" s="1"/>
      <c r="I175" s="163"/>
      <c r="J175" s="88"/>
      <c r="K175" s="1"/>
    </row>
    <row r="176" spans="1:11" x14ac:dyDescent="0.25">
      <c r="F176" s="1"/>
      <c r="G176" s="1"/>
      <c r="H176" s="1"/>
      <c r="I176" s="163"/>
      <c r="J176" s="88"/>
      <c r="K176" s="1"/>
    </row>
    <row r="177" spans="6:11" x14ac:dyDescent="0.25">
      <c r="F177" s="1"/>
      <c r="G177" s="1"/>
      <c r="H177" s="1"/>
      <c r="I177" s="163"/>
      <c r="J177" s="88"/>
      <c r="K177" s="1"/>
    </row>
    <row r="178" spans="6:11" x14ac:dyDescent="0.25">
      <c r="F178" s="1"/>
      <c r="G178" s="1"/>
      <c r="H178" s="1"/>
      <c r="I178" s="163"/>
      <c r="J178" s="88"/>
      <c r="K178" s="1"/>
    </row>
    <row r="179" spans="6:11" x14ac:dyDescent="0.25">
      <c r="F179" s="1"/>
      <c r="G179" s="1"/>
      <c r="H179" s="1"/>
      <c r="I179" s="163"/>
      <c r="J179" s="88"/>
      <c r="K179" s="1"/>
    </row>
    <row r="180" spans="6:11" x14ac:dyDescent="0.25">
      <c r="F180" s="1"/>
      <c r="G180" s="1"/>
      <c r="H180" s="1"/>
      <c r="I180" s="163"/>
      <c r="J180" s="88"/>
      <c r="K180" s="1"/>
    </row>
    <row r="181" spans="6:11" x14ac:dyDescent="0.25">
      <c r="F181" s="1"/>
      <c r="G181" s="1"/>
      <c r="H181" s="1"/>
      <c r="I181" s="163"/>
      <c r="J181" s="88"/>
      <c r="K181" s="1"/>
    </row>
    <row r="182" spans="6:11" x14ac:dyDescent="0.25">
      <c r="F182" s="1"/>
      <c r="G182" s="1"/>
      <c r="H182" s="1"/>
      <c r="I182" s="163"/>
      <c r="J182" s="88"/>
      <c r="K182" s="1"/>
    </row>
    <row r="183" spans="6:11" x14ac:dyDescent="0.25">
      <c r="F183" s="1"/>
      <c r="G183" s="1"/>
      <c r="H183" s="1"/>
      <c r="I183" s="163"/>
      <c r="J183" s="88"/>
      <c r="K183" s="1"/>
    </row>
    <row r="184" spans="6:11" x14ac:dyDescent="0.25">
      <c r="F184" s="1"/>
      <c r="G184" s="1"/>
      <c r="H184" s="1"/>
      <c r="I184" s="163"/>
      <c r="J184" s="88"/>
      <c r="K184" s="1"/>
    </row>
    <row r="185" spans="6:11" x14ac:dyDescent="0.25">
      <c r="F185" s="1"/>
      <c r="G185" s="1"/>
      <c r="H185" s="1"/>
      <c r="I185" s="163"/>
      <c r="J185" s="88"/>
      <c r="K185" s="1"/>
    </row>
    <row r="186" spans="6:11" x14ac:dyDescent="0.25">
      <c r="G186" s="1"/>
      <c r="H186" s="1"/>
      <c r="I186" s="163"/>
      <c r="J186" s="88"/>
      <c r="K186" s="1"/>
    </row>
    <row r="187" spans="6:11" x14ac:dyDescent="0.25">
      <c r="G187" s="1"/>
      <c r="H187" s="1"/>
      <c r="I187" s="163"/>
      <c r="J187" s="88"/>
      <c r="K187" s="1"/>
    </row>
    <row r="188" spans="6:11" x14ac:dyDescent="0.25">
      <c r="G188" s="1"/>
      <c r="H188" s="1"/>
      <c r="I188" s="163"/>
      <c r="J188" s="88"/>
      <c r="K188" s="1"/>
    </row>
    <row r="189" spans="6:11" x14ac:dyDescent="0.25">
      <c r="G189" s="1"/>
      <c r="H189" s="1"/>
      <c r="I189" s="163"/>
      <c r="J189" s="88"/>
      <c r="K189" s="1"/>
    </row>
    <row r="190" spans="6:11" x14ac:dyDescent="0.25">
      <c r="G190" s="1"/>
      <c r="H190" s="1"/>
      <c r="I190" s="163"/>
      <c r="J190" s="88"/>
      <c r="K190" s="1"/>
    </row>
    <row r="191" spans="6:11" x14ac:dyDescent="0.25">
      <c r="G191" s="1"/>
      <c r="H191" s="1"/>
      <c r="I191" s="163"/>
      <c r="J191" s="88"/>
      <c r="K191" s="1"/>
    </row>
    <row r="192" spans="6:11" x14ac:dyDescent="0.25">
      <c r="G192" s="1"/>
      <c r="H192" s="1"/>
      <c r="I192" s="163"/>
      <c r="J192" s="88"/>
      <c r="K192" s="1"/>
    </row>
    <row r="193" spans="7:11" x14ac:dyDescent="0.25">
      <c r="G193" s="1"/>
      <c r="H193" s="1"/>
      <c r="I193" s="163"/>
      <c r="J193" s="88"/>
      <c r="K193" s="1"/>
    </row>
    <row r="194" spans="7:11" x14ac:dyDescent="0.25">
      <c r="G194" s="1"/>
      <c r="H194" s="1"/>
      <c r="I194" s="163"/>
      <c r="J194" s="88"/>
      <c r="K194" s="1"/>
    </row>
    <row r="195" spans="7:11" x14ac:dyDescent="0.25">
      <c r="G195" s="1"/>
      <c r="H195" s="1"/>
      <c r="I195" s="163"/>
      <c r="J195" s="88"/>
      <c r="K195" s="1"/>
    </row>
    <row r="196" spans="7:11" x14ac:dyDescent="0.25">
      <c r="G196" s="1"/>
      <c r="H196" s="1"/>
      <c r="I196" s="163"/>
      <c r="J196" s="88"/>
      <c r="K196" s="1"/>
    </row>
    <row r="197" spans="7:11" x14ac:dyDescent="0.25">
      <c r="G197" s="1"/>
      <c r="H197" s="1"/>
      <c r="I197" s="163"/>
      <c r="J197" s="88"/>
      <c r="K197" s="1"/>
    </row>
    <row r="198" spans="7:11" x14ac:dyDescent="0.25">
      <c r="G198" s="1"/>
      <c r="H198" s="1"/>
      <c r="I198" s="163"/>
      <c r="J198" s="88"/>
      <c r="K198" s="1"/>
    </row>
    <row r="199" spans="7:11" x14ac:dyDescent="0.25">
      <c r="G199" s="1"/>
      <c r="H199" s="1"/>
      <c r="I199" s="163"/>
      <c r="J199" s="88"/>
      <c r="K199" s="1"/>
    </row>
    <row r="200" spans="7:11" x14ac:dyDescent="0.25">
      <c r="G200" s="1"/>
      <c r="H200" s="1"/>
      <c r="I200" s="163"/>
      <c r="J200" s="88"/>
      <c r="K200" s="1"/>
    </row>
    <row r="201" spans="7:11" x14ac:dyDescent="0.25">
      <c r="G201" s="1"/>
      <c r="H201" s="1"/>
      <c r="I201" s="163"/>
      <c r="J201" s="88"/>
      <c r="K201" s="1"/>
    </row>
    <row r="202" spans="7:11" x14ac:dyDescent="0.25">
      <c r="G202" s="1"/>
      <c r="H202" s="1"/>
      <c r="I202" s="163"/>
      <c r="J202" s="88"/>
      <c r="K202" s="1"/>
    </row>
    <row r="203" spans="7:11" x14ac:dyDescent="0.25">
      <c r="G203" s="1"/>
      <c r="H203" s="1"/>
      <c r="I203" s="163"/>
      <c r="J203" s="88"/>
      <c r="K203" s="1"/>
    </row>
    <row r="204" spans="7:11" x14ac:dyDescent="0.25">
      <c r="G204" s="1"/>
      <c r="H204" s="1"/>
      <c r="I204" s="163"/>
      <c r="J204" s="88"/>
      <c r="K204" s="1"/>
    </row>
    <row r="205" spans="7:11" x14ac:dyDescent="0.25">
      <c r="G205" s="1"/>
      <c r="H205" s="1"/>
      <c r="I205" s="163"/>
      <c r="J205" s="88"/>
      <c r="K205" s="1"/>
    </row>
    <row r="206" spans="7:11" x14ac:dyDescent="0.25">
      <c r="G206" s="1"/>
      <c r="H206" s="1"/>
      <c r="I206" s="163"/>
      <c r="J206" s="88"/>
      <c r="K206" s="1"/>
    </row>
    <row r="207" spans="7:11" x14ac:dyDescent="0.25">
      <c r="G207" s="1"/>
      <c r="H207" s="1"/>
      <c r="I207" s="163"/>
      <c r="J207" s="88"/>
      <c r="K207" s="1"/>
    </row>
    <row r="208" spans="7:11" x14ac:dyDescent="0.25">
      <c r="G208" s="1"/>
      <c r="H208" s="1"/>
      <c r="I208" s="163"/>
      <c r="J208" s="88"/>
      <c r="K208" s="1"/>
    </row>
    <row r="209" spans="7:11" x14ac:dyDescent="0.25">
      <c r="G209" s="1"/>
      <c r="H209" s="1"/>
      <c r="I209" s="163"/>
      <c r="J209" s="88"/>
      <c r="K209" s="1"/>
    </row>
    <row r="210" spans="7:11" x14ac:dyDescent="0.25">
      <c r="G210" s="1"/>
      <c r="H210" s="1"/>
      <c r="I210" s="163"/>
      <c r="J210" s="88"/>
      <c r="K210" s="1"/>
    </row>
    <row r="211" spans="7:11" x14ac:dyDescent="0.25">
      <c r="G211" s="1"/>
      <c r="H211" s="1"/>
      <c r="I211" s="163"/>
      <c r="J211" s="88"/>
      <c r="K211" s="1"/>
    </row>
    <row r="212" spans="7:11" x14ac:dyDescent="0.25">
      <c r="G212" s="1"/>
      <c r="H212" s="1"/>
      <c r="I212" s="163"/>
      <c r="J212" s="88"/>
      <c r="K212" s="1"/>
    </row>
    <row r="213" spans="7:11" x14ac:dyDescent="0.25">
      <c r="G213" s="1"/>
      <c r="H213" s="1"/>
      <c r="I213" s="163"/>
      <c r="J213" s="88"/>
      <c r="K213" s="1"/>
    </row>
    <row r="214" spans="7:11" x14ac:dyDescent="0.25">
      <c r="G214" s="1"/>
      <c r="H214" s="1"/>
      <c r="I214" s="163"/>
      <c r="J214" s="88"/>
      <c r="K214" s="1"/>
    </row>
    <row r="215" spans="7:11" x14ac:dyDescent="0.25">
      <c r="G215" s="1"/>
      <c r="H215" s="1"/>
      <c r="I215" s="163"/>
      <c r="J215" s="88"/>
      <c r="K215" s="1"/>
    </row>
    <row r="216" spans="7:11" x14ac:dyDescent="0.25">
      <c r="G216" s="1"/>
      <c r="H216" s="1"/>
      <c r="I216" s="163"/>
      <c r="J216" s="88"/>
      <c r="K216" s="1"/>
    </row>
    <row r="217" spans="7:11" x14ac:dyDescent="0.25">
      <c r="G217" s="1"/>
      <c r="H217" s="1"/>
      <c r="I217" s="163"/>
      <c r="J217" s="88"/>
      <c r="K217" s="1"/>
    </row>
    <row r="218" spans="7:11" x14ac:dyDescent="0.25">
      <c r="G218" s="1"/>
      <c r="H218" s="1"/>
      <c r="I218" s="163"/>
      <c r="J218" s="88"/>
      <c r="K218" s="1"/>
    </row>
    <row r="219" spans="7:11" x14ac:dyDescent="0.25">
      <c r="G219" s="1"/>
      <c r="H219" s="1"/>
      <c r="I219" s="163"/>
      <c r="J219" s="88"/>
      <c r="K219" s="1"/>
    </row>
    <row r="220" spans="7:11" x14ac:dyDescent="0.25">
      <c r="G220" s="1"/>
      <c r="H220" s="1"/>
      <c r="I220" s="163"/>
      <c r="J220" s="88"/>
      <c r="K220" s="1"/>
    </row>
    <row r="221" spans="7:11" x14ac:dyDescent="0.25">
      <c r="G221" s="1"/>
      <c r="H221" s="1"/>
      <c r="I221" s="163"/>
      <c r="J221" s="88"/>
      <c r="K221" s="1"/>
    </row>
    <row r="222" spans="7:11" x14ac:dyDescent="0.25">
      <c r="G222" s="1"/>
      <c r="H222" s="1"/>
      <c r="I222" s="163"/>
      <c r="J222" s="88"/>
      <c r="K222" s="1"/>
    </row>
    <row r="223" spans="7:11" x14ac:dyDescent="0.25">
      <c r="G223" s="1"/>
      <c r="H223" s="1"/>
      <c r="I223" s="163"/>
      <c r="J223" s="88"/>
      <c r="K223" s="1"/>
    </row>
    <row r="224" spans="7:11" x14ac:dyDescent="0.25">
      <c r="G224" s="1"/>
      <c r="H224" s="1"/>
      <c r="I224" s="163"/>
      <c r="J224" s="88"/>
      <c r="K224" s="1"/>
    </row>
    <row r="225" spans="7:11" x14ac:dyDescent="0.25">
      <c r="G225" s="1"/>
      <c r="H225" s="1"/>
      <c r="I225" s="163"/>
      <c r="J225" s="88"/>
      <c r="K225" s="1"/>
    </row>
    <row r="226" spans="7:11" x14ac:dyDescent="0.25">
      <c r="G226" s="1"/>
      <c r="H226" s="1"/>
      <c r="I226" s="163"/>
      <c r="J226" s="88"/>
      <c r="K226" s="1"/>
    </row>
    <row r="227" spans="7:11" x14ac:dyDescent="0.25">
      <c r="G227" s="1"/>
      <c r="H227" s="1"/>
      <c r="I227" s="163"/>
      <c r="J227" s="88"/>
      <c r="K227" s="1"/>
    </row>
    <row r="228" spans="7:11" x14ac:dyDescent="0.25">
      <c r="G228" s="1"/>
      <c r="H228" s="1"/>
      <c r="I228" s="163"/>
      <c r="J228" s="88"/>
      <c r="K228" s="1"/>
    </row>
    <row r="229" spans="7:11" x14ac:dyDescent="0.25">
      <c r="G229" s="1"/>
      <c r="H229" s="1"/>
      <c r="I229" s="163"/>
      <c r="J229" s="88"/>
      <c r="K229" s="1"/>
    </row>
    <row r="230" spans="7:11" x14ac:dyDescent="0.25">
      <c r="G230" s="1"/>
      <c r="H230" s="1"/>
      <c r="I230" s="163"/>
      <c r="J230" s="88"/>
      <c r="K230" s="1"/>
    </row>
    <row r="231" spans="7:11" x14ac:dyDescent="0.25">
      <c r="G231" s="1"/>
      <c r="H231" s="1"/>
      <c r="I231" s="163"/>
      <c r="J231" s="88"/>
      <c r="K231" s="1"/>
    </row>
    <row r="232" spans="7:11" x14ac:dyDescent="0.25">
      <c r="G232" s="1"/>
      <c r="H232" s="1"/>
      <c r="I232" s="163"/>
      <c r="J232" s="88"/>
      <c r="K232" s="1"/>
    </row>
    <row r="233" spans="7:11" x14ac:dyDescent="0.25">
      <c r="G233" s="1"/>
      <c r="H233" s="1"/>
      <c r="I233" s="163"/>
      <c r="J233" s="88"/>
      <c r="K233" s="1"/>
    </row>
    <row r="234" spans="7:11" x14ac:dyDescent="0.25">
      <c r="G234" s="1"/>
      <c r="H234" s="1"/>
      <c r="I234" s="163"/>
      <c r="J234" s="88"/>
      <c r="K234" s="1"/>
    </row>
    <row r="235" spans="7:11" x14ac:dyDescent="0.25">
      <c r="G235" s="1"/>
      <c r="H235" s="1"/>
      <c r="I235" s="163"/>
      <c r="J235" s="88"/>
      <c r="K235" s="1"/>
    </row>
    <row r="236" spans="7:11" x14ac:dyDescent="0.25">
      <c r="G236" s="1"/>
      <c r="H236" s="1"/>
      <c r="I236" s="163"/>
      <c r="J236" s="88"/>
      <c r="K236" s="1"/>
    </row>
    <row r="237" spans="7:11" x14ac:dyDescent="0.25">
      <c r="G237" s="1"/>
      <c r="H237" s="1"/>
      <c r="I237" s="163"/>
      <c r="J237" s="88"/>
      <c r="K237" s="1"/>
    </row>
    <row r="238" spans="7:11" x14ac:dyDescent="0.25">
      <c r="G238" s="1"/>
      <c r="H238" s="1"/>
      <c r="I238" s="163"/>
      <c r="J238" s="88"/>
      <c r="K238" s="1"/>
    </row>
    <row r="239" spans="7:11" x14ac:dyDescent="0.25">
      <c r="G239" s="1"/>
      <c r="H239" s="1"/>
      <c r="I239" s="163"/>
      <c r="J239" s="88"/>
      <c r="K239" s="1"/>
    </row>
    <row r="240" spans="7:11" x14ac:dyDescent="0.25">
      <c r="G240" s="1"/>
      <c r="H240" s="1"/>
      <c r="I240" s="163"/>
      <c r="J240" s="88"/>
      <c r="K240" s="1"/>
    </row>
    <row r="241" spans="7:11" x14ac:dyDescent="0.25">
      <c r="G241" s="1"/>
      <c r="H241" s="1"/>
      <c r="I241" s="163"/>
      <c r="J241" s="88"/>
      <c r="K241" s="1"/>
    </row>
    <row r="242" spans="7:11" x14ac:dyDescent="0.25">
      <c r="G242" s="1"/>
      <c r="H242" s="1"/>
      <c r="I242" s="163"/>
      <c r="J242" s="88"/>
      <c r="K242" s="1"/>
    </row>
    <row r="243" spans="7:11" x14ac:dyDescent="0.25">
      <c r="G243" s="1"/>
      <c r="H243" s="1"/>
      <c r="I243" s="163"/>
      <c r="J243" s="88"/>
      <c r="K243" s="1"/>
    </row>
    <row r="244" spans="7:11" x14ac:dyDescent="0.25">
      <c r="G244" s="1"/>
      <c r="H244" s="1"/>
      <c r="I244" s="163"/>
      <c r="J244" s="88"/>
      <c r="K244" s="1"/>
    </row>
    <row r="245" spans="7:11" x14ac:dyDescent="0.25">
      <c r="G245" s="1"/>
      <c r="H245" s="1"/>
      <c r="I245" s="163"/>
      <c r="J245" s="88"/>
      <c r="K245" s="1"/>
    </row>
    <row r="246" spans="7:11" x14ac:dyDescent="0.25">
      <c r="G246" s="1"/>
      <c r="H246" s="1"/>
      <c r="I246" s="163"/>
      <c r="J246" s="88"/>
      <c r="K246" s="1"/>
    </row>
    <row r="247" spans="7:11" x14ac:dyDescent="0.25">
      <c r="G247" s="1"/>
      <c r="H247" s="1"/>
      <c r="I247" s="163"/>
      <c r="J247" s="88"/>
      <c r="K247" s="1"/>
    </row>
    <row r="248" spans="7:11" x14ac:dyDescent="0.25">
      <c r="G248" s="1"/>
      <c r="H248" s="1"/>
      <c r="I248" s="163"/>
      <c r="J248" s="88"/>
      <c r="K248" s="1"/>
    </row>
    <row r="249" spans="7:11" x14ac:dyDescent="0.25">
      <c r="G249" s="1"/>
      <c r="H249" s="1"/>
      <c r="I249" s="163"/>
      <c r="J249" s="88"/>
      <c r="K249" s="1"/>
    </row>
    <row r="250" spans="7:11" x14ac:dyDescent="0.25">
      <c r="G250" s="1"/>
      <c r="H250" s="1"/>
      <c r="I250" s="163"/>
      <c r="J250" s="88"/>
      <c r="K250" s="1"/>
    </row>
    <row r="251" spans="7:11" x14ac:dyDescent="0.25">
      <c r="G251" s="1"/>
      <c r="H251" s="1"/>
      <c r="I251" s="163"/>
      <c r="J251" s="88"/>
      <c r="K251" s="1"/>
    </row>
    <row r="252" spans="7:11" x14ac:dyDescent="0.25">
      <c r="G252" s="1"/>
      <c r="H252" s="1"/>
      <c r="I252" s="163"/>
      <c r="J252" s="88"/>
      <c r="K252" s="1"/>
    </row>
    <row r="253" spans="7:11" x14ac:dyDescent="0.25">
      <c r="G253" s="1"/>
      <c r="H253" s="1"/>
      <c r="I253" s="163"/>
      <c r="J253" s="88"/>
      <c r="K253" s="1"/>
    </row>
    <row r="254" spans="7:11" x14ac:dyDescent="0.25">
      <c r="G254" s="1"/>
      <c r="H254" s="1"/>
      <c r="I254" s="163"/>
      <c r="J254" s="88"/>
      <c r="K254" s="1"/>
    </row>
    <row r="255" spans="7:11" x14ac:dyDescent="0.25">
      <c r="G255" s="1"/>
      <c r="H255" s="1"/>
      <c r="I255" s="163"/>
      <c r="J255" s="88"/>
      <c r="K255" s="1"/>
    </row>
    <row r="256" spans="7:11" x14ac:dyDescent="0.25">
      <c r="G256" s="1"/>
      <c r="H256" s="1"/>
      <c r="I256" s="163"/>
      <c r="J256" s="88"/>
      <c r="K256" s="1"/>
    </row>
    <row r="257" spans="7:11" x14ac:dyDescent="0.25">
      <c r="G257" s="1"/>
      <c r="H257" s="1"/>
      <c r="I257" s="163"/>
      <c r="J257" s="88"/>
      <c r="K257" s="1"/>
    </row>
    <row r="258" spans="7:11" x14ac:dyDescent="0.25">
      <c r="G258" s="1"/>
      <c r="H258" s="1"/>
      <c r="I258" s="163"/>
      <c r="J258" s="88"/>
      <c r="K258" s="1"/>
    </row>
    <row r="259" spans="7:11" x14ac:dyDescent="0.25">
      <c r="G259" s="1"/>
      <c r="H259" s="1"/>
      <c r="I259" s="163"/>
      <c r="J259" s="88"/>
      <c r="K259" s="1"/>
    </row>
    <row r="260" spans="7:11" x14ac:dyDescent="0.25">
      <c r="G260" s="1"/>
      <c r="H260" s="1"/>
      <c r="I260" s="163"/>
      <c r="J260" s="88"/>
      <c r="K260" s="1"/>
    </row>
    <row r="261" spans="7:11" x14ac:dyDescent="0.25">
      <c r="G261" s="1"/>
      <c r="H261" s="1"/>
      <c r="I261" s="163"/>
      <c r="J261" s="88"/>
      <c r="K261" s="1"/>
    </row>
    <row r="262" spans="7:11" x14ac:dyDescent="0.25">
      <c r="G262" s="1"/>
      <c r="H262" s="1"/>
      <c r="I262" s="163"/>
      <c r="J262" s="88"/>
      <c r="K262" s="1"/>
    </row>
    <row r="263" spans="7:11" x14ac:dyDescent="0.25">
      <c r="G263" s="1"/>
      <c r="H263" s="1"/>
      <c r="I263" s="163"/>
      <c r="J263" s="88"/>
      <c r="K263" s="1"/>
    </row>
    <row r="264" spans="7:11" x14ac:dyDescent="0.25">
      <c r="G264" s="1"/>
      <c r="H264" s="1"/>
      <c r="I264" s="163"/>
      <c r="J264" s="88"/>
      <c r="K264" s="1"/>
    </row>
    <row r="265" spans="7:11" x14ac:dyDescent="0.25">
      <c r="G265" s="1"/>
      <c r="H265" s="1"/>
      <c r="I265" s="163"/>
      <c r="J265" s="88"/>
      <c r="K265" s="1"/>
    </row>
    <row r="266" spans="7:11" x14ac:dyDescent="0.25">
      <c r="G266" s="1"/>
      <c r="H266" s="1"/>
      <c r="I266" s="163"/>
      <c r="J266" s="88"/>
      <c r="K266" s="1"/>
    </row>
    <row r="267" spans="7:11" x14ac:dyDescent="0.25">
      <c r="G267" s="1"/>
      <c r="H267" s="1"/>
      <c r="I267" s="163"/>
      <c r="J267" s="88"/>
      <c r="K267" s="1"/>
    </row>
    <row r="268" spans="7:11" x14ac:dyDescent="0.25">
      <c r="G268" s="1"/>
      <c r="H268" s="1"/>
      <c r="I268" s="163"/>
      <c r="J268" s="88"/>
      <c r="K268" s="1"/>
    </row>
    <row r="269" spans="7:11" x14ac:dyDescent="0.25">
      <c r="G269" s="1"/>
      <c r="H269" s="1"/>
      <c r="I269" s="163"/>
      <c r="J269" s="88"/>
      <c r="K269" s="1"/>
    </row>
    <row r="270" spans="7:11" x14ac:dyDescent="0.25">
      <c r="G270" s="1"/>
      <c r="H270" s="1"/>
      <c r="I270" s="163"/>
      <c r="J270" s="88"/>
      <c r="K270" s="1"/>
    </row>
    <row r="271" spans="7:11" x14ac:dyDescent="0.25">
      <c r="G271" s="1"/>
      <c r="H271" s="1"/>
      <c r="I271" s="163"/>
      <c r="J271" s="88"/>
      <c r="K271" s="1"/>
    </row>
    <row r="272" spans="7:11" x14ac:dyDescent="0.25">
      <c r="G272" s="1"/>
      <c r="H272" s="1"/>
      <c r="I272" s="163"/>
      <c r="J272" s="88"/>
      <c r="K272" s="1"/>
    </row>
    <row r="273" spans="7:11" x14ac:dyDescent="0.25">
      <c r="G273" s="1"/>
      <c r="H273" s="1"/>
      <c r="I273" s="163"/>
      <c r="J273" s="88"/>
      <c r="K273" s="1"/>
    </row>
    <row r="274" spans="7:11" x14ac:dyDescent="0.25">
      <c r="G274" s="1"/>
      <c r="H274" s="1"/>
      <c r="I274" s="163"/>
      <c r="J274" s="88"/>
      <c r="K274" s="1"/>
    </row>
    <row r="275" spans="7:11" x14ac:dyDescent="0.25">
      <c r="G275" s="1"/>
      <c r="H275" s="1"/>
      <c r="I275" s="163"/>
      <c r="J275" s="88"/>
      <c r="K275" s="1"/>
    </row>
    <row r="276" spans="7:11" x14ac:dyDescent="0.25">
      <c r="G276" s="1"/>
      <c r="H276" s="1"/>
      <c r="I276" s="163"/>
      <c r="J276" s="88"/>
      <c r="K276" s="1"/>
    </row>
    <row r="277" spans="7:11" x14ac:dyDescent="0.25">
      <c r="G277" s="1"/>
      <c r="H277" s="1"/>
      <c r="I277" s="163"/>
      <c r="J277" s="88"/>
      <c r="K277" s="1"/>
    </row>
    <row r="278" spans="7:11" x14ac:dyDescent="0.25">
      <c r="G278" s="1"/>
      <c r="H278" s="1"/>
      <c r="I278" s="163"/>
      <c r="J278" s="88"/>
      <c r="K278" s="1"/>
    </row>
    <row r="279" spans="7:11" x14ac:dyDescent="0.25">
      <c r="G279" s="1"/>
      <c r="H279" s="1"/>
      <c r="I279" s="163"/>
      <c r="J279" s="88"/>
      <c r="K279" s="1"/>
    </row>
    <row r="280" spans="7:11" x14ac:dyDescent="0.25">
      <c r="G280" s="1"/>
      <c r="H280" s="1"/>
      <c r="I280" s="163"/>
      <c r="J280" s="88"/>
      <c r="K280" s="1"/>
    </row>
    <row r="281" spans="7:11" x14ac:dyDescent="0.25">
      <c r="G281" s="1"/>
      <c r="H281" s="1"/>
      <c r="I281" s="163"/>
      <c r="J281" s="88"/>
      <c r="K281" s="1"/>
    </row>
    <row r="282" spans="7:11" x14ac:dyDescent="0.25">
      <c r="G282" s="1"/>
      <c r="H282" s="1"/>
      <c r="I282" s="163"/>
      <c r="J282" s="88"/>
      <c r="K282" s="1"/>
    </row>
    <row r="283" spans="7:11" x14ac:dyDescent="0.25">
      <c r="G283" s="1"/>
      <c r="H283" s="1"/>
      <c r="I283" s="163"/>
      <c r="J283" s="88"/>
      <c r="K283" s="1"/>
    </row>
    <row r="284" spans="7:11" x14ac:dyDescent="0.25">
      <c r="G284" s="1"/>
      <c r="H284" s="1"/>
      <c r="I284" s="163"/>
      <c r="J284" s="88"/>
      <c r="K284" s="1"/>
    </row>
    <row r="285" spans="7:11" x14ac:dyDescent="0.25">
      <c r="G285" s="1"/>
      <c r="H285" s="1"/>
      <c r="I285" s="163"/>
      <c r="J285" s="88"/>
      <c r="K285" s="1"/>
    </row>
    <row r="286" spans="7:11" x14ac:dyDescent="0.25">
      <c r="G286" s="1"/>
      <c r="H286" s="1"/>
      <c r="I286" s="163"/>
      <c r="J286" s="88"/>
      <c r="K286" s="1"/>
    </row>
    <row r="287" spans="7:11" x14ac:dyDescent="0.25">
      <c r="G287" s="1"/>
      <c r="H287" s="1"/>
      <c r="I287" s="163"/>
      <c r="J287" s="88"/>
      <c r="K287" s="1"/>
    </row>
    <row r="288" spans="7:11" x14ac:dyDescent="0.25">
      <c r="G288" s="1"/>
      <c r="H288" s="1"/>
      <c r="I288" s="163"/>
      <c r="J288" s="88"/>
      <c r="K288" s="1"/>
    </row>
    <row r="289" spans="7:11" x14ac:dyDescent="0.25">
      <c r="G289" s="1"/>
      <c r="H289" s="1"/>
      <c r="I289" s="163"/>
      <c r="J289" s="88"/>
      <c r="K289" s="1"/>
    </row>
    <row r="290" spans="7:11" x14ac:dyDescent="0.25">
      <c r="G290" s="1"/>
      <c r="H290" s="1"/>
      <c r="I290" s="163"/>
      <c r="J290" s="88"/>
      <c r="K290" s="1"/>
    </row>
    <row r="291" spans="7:11" x14ac:dyDescent="0.25">
      <c r="G291" s="1"/>
      <c r="H291" s="1"/>
      <c r="I291" s="163"/>
      <c r="J291" s="88"/>
      <c r="K291" s="1"/>
    </row>
    <row r="292" spans="7:11" x14ac:dyDescent="0.25">
      <c r="G292" s="1"/>
      <c r="H292" s="1"/>
      <c r="I292" s="163"/>
      <c r="J292" s="88"/>
      <c r="K292" s="1"/>
    </row>
    <row r="293" spans="7:11" x14ac:dyDescent="0.25">
      <c r="G293" s="1"/>
      <c r="H293" s="1"/>
      <c r="I293" s="163"/>
      <c r="J293" s="88"/>
      <c r="K293" s="1"/>
    </row>
    <row r="294" spans="7:11" x14ac:dyDescent="0.25">
      <c r="G294" s="1"/>
      <c r="H294" s="1"/>
      <c r="I294" s="163"/>
      <c r="J294" s="88"/>
      <c r="K294" s="1"/>
    </row>
    <row r="295" spans="7:11" x14ac:dyDescent="0.25">
      <c r="G295" s="1"/>
      <c r="H295" s="1"/>
      <c r="I295" s="163"/>
      <c r="J295" s="88"/>
      <c r="K295" s="1"/>
    </row>
    <row r="296" spans="7:11" x14ac:dyDescent="0.25">
      <c r="G296" s="1"/>
      <c r="H296" s="1"/>
      <c r="I296" s="163"/>
      <c r="J296" s="88"/>
      <c r="K296" s="1"/>
    </row>
    <row r="297" spans="7:11" x14ac:dyDescent="0.25">
      <c r="G297" s="1"/>
      <c r="H297" s="1"/>
      <c r="I297" s="163"/>
      <c r="J297" s="88"/>
      <c r="K297" s="1"/>
    </row>
    <row r="298" spans="7:11" x14ac:dyDescent="0.25">
      <c r="G298" s="1"/>
      <c r="H298" s="1"/>
      <c r="I298" s="163"/>
      <c r="J298" s="88"/>
      <c r="K298" s="1"/>
    </row>
    <row r="299" spans="7:11" x14ac:dyDescent="0.25">
      <c r="G299" s="1"/>
      <c r="H299" s="1"/>
      <c r="I299" s="163"/>
      <c r="J299" s="88"/>
      <c r="K299" s="1"/>
    </row>
    <row r="300" spans="7:11" x14ac:dyDescent="0.25">
      <c r="G300" s="1"/>
      <c r="H300" s="1"/>
      <c r="I300" s="163"/>
      <c r="J300" s="88"/>
      <c r="K300" s="1"/>
    </row>
    <row r="301" spans="7:11" x14ac:dyDescent="0.25">
      <c r="G301" s="1"/>
      <c r="H301" s="1"/>
      <c r="I301" s="163"/>
      <c r="J301" s="88"/>
      <c r="K301" s="1"/>
    </row>
    <row r="302" spans="7:11" x14ac:dyDescent="0.25">
      <c r="G302" s="1"/>
      <c r="H302" s="1"/>
      <c r="I302" s="163"/>
      <c r="J302" s="88"/>
      <c r="K302" s="1"/>
    </row>
    <row r="303" spans="7:11" x14ac:dyDescent="0.25">
      <c r="G303" s="1"/>
      <c r="H303" s="1"/>
      <c r="I303" s="163"/>
      <c r="J303" s="88"/>
      <c r="K303" s="1"/>
    </row>
    <row r="304" spans="7:11" x14ac:dyDescent="0.25">
      <c r="G304" s="1"/>
      <c r="H304" s="1"/>
      <c r="I304" s="163"/>
      <c r="J304" s="88"/>
      <c r="K304" s="1"/>
    </row>
    <row r="305" spans="7:11" x14ac:dyDescent="0.25">
      <c r="G305" s="1"/>
      <c r="H305" s="1"/>
      <c r="I305" s="163"/>
      <c r="J305" s="88"/>
      <c r="K305" s="1"/>
    </row>
    <row r="306" spans="7:11" x14ac:dyDescent="0.25">
      <c r="G306" s="1"/>
      <c r="H306" s="1"/>
      <c r="I306" s="163"/>
      <c r="J306" s="88"/>
      <c r="K306" s="1"/>
    </row>
    <row r="307" spans="7:11" x14ac:dyDescent="0.25">
      <c r="G307" s="1"/>
      <c r="H307" s="1"/>
      <c r="I307" s="163"/>
      <c r="J307" s="88"/>
      <c r="K307" s="1"/>
    </row>
    <row r="308" spans="7:11" x14ac:dyDescent="0.25">
      <c r="G308" s="1"/>
      <c r="H308" s="1"/>
      <c r="I308" s="163"/>
      <c r="J308" s="88"/>
      <c r="K308" s="1"/>
    </row>
    <row r="309" spans="7:11" x14ac:dyDescent="0.25">
      <c r="G309" s="1"/>
      <c r="H309" s="1"/>
      <c r="I309" s="163"/>
      <c r="J309" s="88"/>
      <c r="K309" s="1"/>
    </row>
    <row r="310" spans="7:11" x14ac:dyDescent="0.25">
      <c r="G310" s="1"/>
      <c r="H310" s="1"/>
      <c r="I310" s="163"/>
      <c r="J310" s="88"/>
      <c r="K310" s="1"/>
    </row>
    <row r="311" spans="7:11" x14ac:dyDescent="0.25">
      <c r="G311" s="1"/>
      <c r="H311" s="1"/>
      <c r="I311" s="163"/>
      <c r="J311" s="88"/>
      <c r="K311" s="1"/>
    </row>
    <row r="312" spans="7:11" x14ac:dyDescent="0.25">
      <c r="G312" s="1"/>
      <c r="H312" s="1"/>
      <c r="I312" s="163"/>
      <c r="J312" s="88"/>
      <c r="K312" s="1"/>
    </row>
    <row r="313" spans="7:11" x14ac:dyDescent="0.25">
      <c r="G313" s="1"/>
      <c r="H313" s="1"/>
      <c r="I313" s="163"/>
      <c r="J313" s="88"/>
      <c r="K313" s="1"/>
    </row>
    <row r="314" spans="7:11" x14ac:dyDescent="0.25">
      <c r="G314" s="1"/>
      <c r="H314" s="1"/>
      <c r="I314" s="163"/>
      <c r="J314" s="88"/>
      <c r="K314" s="1"/>
    </row>
    <row r="315" spans="7:11" x14ac:dyDescent="0.25">
      <c r="G315" s="1"/>
      <c r="H315" s="1"/>
      <c r="I315" s="163"/>
      <c r="J315" s="88"/>
      <c r="K315" s="1"/>
    </row>
    <row r="316" spans="7:11" x14ac:dyDescent="0.25">
      <c r="G316" s="1"/>
      <c r="H316" s="1"/>
      <c r="I316" s="163"/>
      <c r="J316" s="88"/>
      <c r="K316" s="1"/>
    </row>
    <row r="317" spans="7:11" x14ac:dyDescent="0.25">
      <c r="G317" s="1"/>
      <c r="H317" s="1"/>
      <c r="I317" s="163"/>
      <c r="J317" s="88"/>
      <c r="K317" s="1"/>
    </row>
    <row r="318" spans="7:11" x14ac:dyDescent="0.25">
      <c r="G318" s="1"/>
      <c r="H318" s="1"/>
      <c r="I318" s="163"/>
      <c r="J318" s="88"/>
      <c r="K318" s="1"/>
    </row>
    <row r="319" spans="7:11" x14ac:dyDescent="0.25">
      <c r="G319" s="1"/>
      <c r="H319" s="1"/>
      <c r="I319" s="163"/>
      <c r="J319" s="88"/>
      <c r="K319" s="1"/>
    </row>
    <row r="320" spans="7:11" x14ac:dyDescent="0.25">
      <c r="G320" s="1"/>
      <c r="H320" s="1"/>
      <c r="I320" s="163"/>
      <c r="J320" s="88"/>
      <c r="K320" s="1"/>
    </row>
    <row r="321" spans="7:11" x14ac:dyDescent="0.25">
      <c r="G321" s="1"/>
      <c r="H321" s="1"/>
      <c r="I321" s="163"/>
      <c r="J321" s="88"/>
      <c r="K321" s="1"/>
    </row>
    <row r="322" spans="7:11" x14ac:dyDescent="0.25">
      <c r="G322" s="1"/>
      <c r="H322" s="1"/>
      <c r="I322" s="163"/>
      <c r="J322" s="88"/>
      <c r="K322" s="1"/>
    </row>
    <row r="323" spans="7:11" x14ac:dyDescent="0.25">
      <c r="G323" s="1"/>
      <c r="H323" s="1"/>
      <c r="I323" s="163"/>
      <c r="J323" s="88"/>
      <c r="K323" s="1"/>
    </row>
    <row r="324" spans="7:11" x14ac:dyDescent="0.25">
      <c r="G324" s="1"/>
      <c r="H324" s="1"/>
      <c r="I324" s="163"/>
      <c r="J324" s="88"/>
      <c r="K324" s="1"/>
    </row>
    <row r="325" spans="7:11" x14ac:dyDescent="0.25">
      <c r="G325" s="1"/>
      <c r="H325" s="1"/>
      <c r="I325" s="163"/>
      <c r="J325" s="88"/>
      <c r="K325" s="1"/>
    </row>
    <row r="326" spans="7:11" x14ac:dyDescent="0.25">
      <c r="G326" s="1"/>
      <c r="H326" s="1"/>
      <c r="I326" s="163"/>
      <c r="J326" s="88"/>
      <c r="K326" s="1"/>
    </row>
    <row r="327" spans="7:11" x14ac:dyDescent="0.25">
      <c r="G327" s="1"/>
      <c r="H327" s="1"/>
      <c r="I327" s="163"/>
      <c r="J327" s="88"/>
      <c r="K327" s="1"/>
    </row>
    <row r="328" spans="7:11" x14ac:dyDescent="0.25">
      <c r="G328" s="1"/>
      <c r="H328" s="1"/>
      <c r="I328" s="163"/>
      <c r="J328" s="88"/>
      <c r="K328" s="1"/>
    </row>
    <row r="329" spans="7:11" x14ac:dyDescent="0.25">
      <c r="G329" s="1"/>
      <c r="H329" s="1"/>
      <c r="I329" s="163"/>
      <c r="J329" s="88"/>
      <c r="K329" s="1"/>
    </row>
    <row r="330" spans="7:11" x14ac:dyDescent="0.25">
      <c r="G330" s="1"/>
      <c r="H330" s="1"/>
      <c r="I330" s="163"/>
      <c r="J330" s="88"/>
      <c r="K330" s="1"/>
    </row>
    <row r="331" spans="7:11" x14ac:dyDescent="0.25">
      <c r="G331" s="1"/>
      <c r="H331" s="1"/>
      <c r="I331" s="163"/>
      <c r="J331" s="88"/>
      <c r="K331" s="1"/>
    </row>
    <row r="332" spans="7:11" x14ac:dyDescent="0.25">
      <c r="G332" s="1"/>
      <c r="H332" s="1"/>
      <c r="I332" s="163"/>
      <c r="J332" s="88"/>
      <c r="K332" s="1"/>
    </row>
    <row r="333" spans="7:11" x14ac:dyDescent="0.25">
      <c r="G333" s="1"/>
      <c r="H333" s="1"/>
      <c r="I333" s="163"/>
      <c r="J333" s="88"/>
      <c r="K333" s="1"/>
    </row>
    <row r="334" spans="7:11" x14ac:dyDescent="0.25">
      <c r="G334" s="1"/>
      <c r="H334" s="1"/>
      <c r="I334" s="163"/>
      <c r="J334" s="88"/>
      <c r="K334" s="1"/>
    </row>
    <row r="335" spans="7:11" x14ac:dyDescent="0.25">
      <c r="G335" s="1"/>
      <c r="H335" s="1"/>
      <c r="I335" s="163"/>
      <c r="J335" s="88"/>
      <c r="K335" s="1"/>
    </row>
    <row r="336" spans="7:11" x14ac:dyDescent="0.25">
      <c r="G336" s="1"/>
      <c r="H336" s="1"/>
      <c r="I336" s="163"/>
      <c r="J336" s="88"/>
      <c r="K336" s="1"/>
    </row>
    <row r="337" spans="7:11" x14ac:dyDescent="0.25">
      <c r="G337" s="1"/>
      <c r="H337" s="1"/>
      <c r="I337" s="163"/>
      <c r="J337" s="88"/>
      <c r="K337" s="1"/>
    </row>
    <row r="338" spans="7:11" x14ac:dyDescent="0.25">
      <c r="G338" s="1"/>
      <c r="H338" s="1"/>
      <c r="I338" s="163"/>
      <c r="J338" s="88"/>
      <c r="K338" s="1"/>
    </row>
    <row r="339" spans="7:11" x14ac:dyDescent="0.25">
      <c r="G339" s="1"/>
      <c r="H339" s="1"/>
      <c r="I339" s="163"/>
      <c r="J339" s="88"/>
      <c r="K339" s="1"/>
    </row>
    <row r="340" spans="7:11" x14ac:dyDescent="0.25">
      <c r="G340" s="1"/>
      <c r="H340" s="1"/>
      <c r="I340" s="163"/>
      <c r="J340" s="88"/>
      <c r="K340" s="1"/>
    </row>
    <row r="341" spans="7:11" x14ac:dyDescent="0.25">
      <c r="G341" s="1"/>
      <c r="H341" s="1"/>
      <c r="I341" s="163"/>
      <c r="J341" s="88"/>
      <c r="K341" s="1"/>
    </row>
    <row r="342" spans="7:11" x14ac:dyDescent="0.25">
      <c r="G342" s="1"/>
      <c r="H342" s="1"/>
      <c r="I342" s="163"/>
      <c r="J342" s="88"/>
      <c r="K342" s="1"/>
    </row>
    <row r="343" spans="7:11" x14ac:dyDescent="0.25">
      <c r="G343" s="1"/>
      <c r="H343" s="1"/>
      <c r="I343" s="163"/>
      <c r="J343" s="88"/>
      <c r="K343" s="1"/>
    </row>
    <row r="344" spans="7:11" x14ac:dyDescent="0.25">
      <c r="G344" s="1"/>
      <c r="H344" s="1"/>
      <c r="I344" s="163"/>
      <c r="J344" s="88"/>
      <c r="K344" s="1"/>
    </row>
    <row r="345" spans="7:11" x14ac:dyDescent="0.25">
      <c r="G345" s="1"/>
      <c r="H345" s="1"/>
      <c r="I345" s="163"/>
      <c r="J345" s="88"/>
      <c r="K345" s="1"/>
    </row>
    <row r="346" spans="7:11" x14ac:dyDescent="0.25">
      <c r="G346" s="1"/>
      <c r="H346" s="1"/>
      <c r="I346" s="163"/>
      <c r="J346" s="88"/>
      <c r="K346" s="1"/>
    </row>
    <row r="347" spans="7:11" x14ac:dyDescent="0.25">
      <c r="G347" s="1"/>
      <c r="H347" s="1"/>
      <c r="I347" s="163"/>
      <c r="J347" s="88"/>
      <c r="K347" s="1"/>
    </row>
    <row r="348" spans="7:11" x14ac:dyDescent="0.25">
      <c r="G348" s="1"/>
      <c r="H348" s="1"/>
      <c r="I348" s="163"/>
      <c r="J348" s="88"/>
      <c r="K348" s="1"/>
    </row>
    <row r="349" spans="7:11" x14ac:dyDescent="0.25">
      <c r="G349" s="1"/>
      <c r="H349" s="1"/>
      <c r="I349" s="163"/>
      <c r="J349" s="88"/>
      <c r="K349" s="1"/>
    </row>
    <row r="350" spans="7:11" x14ac:dyDescent="0.25">
      <c r="G350" s="1"/>
      <c r="H350" s="1"/>
      <c r="I350" s="163"/>
      <c r="J350" s="88"/>
      <c r="K350" s="1"/>
    </row>
    <row r="351" spans="7:11" x14ac:dyDescent="0.25">
      <c r="G351" s="1"/>
      <c r="H351" s="1"/>
      <c r="I351" s="163"/>
      <c r="J351" s="88"/>
      <c r="K351" s="1"/>
    </row>
    <row r="352" spans="7:11" x14ac:dyDescent="0.25">
      <c r="G352" s="1"/>
      <c r="H352" s="1"/>
      <c r="I352" s="163"/>
      <c r="J352" s="88"/>
      <c r="K352" s="1"/>
    </row>
    <row r="353" spans="7:11" x14ac:dyDescent="0.25">
      <c r="G353" s="1"/>
      <c r="H353" s="1"/>
      <c r="I353" s="163"/>
      <c r="J353" s="88"/>
      <c r="K353" s="1"/>
    </row>
    <row r="354" spans="7:11" x14ac:dyDescent="0.25">
      <c r="G354" s="1"/>
      <c r="H354" s="1"/>
      <c r="I354" s="163"/>
      <c r="J354" s="88"/>
      <c r="K354" s="1"/>
    </row>
    <row r="355" spans="7:11" x14ac:dyDescent="0.25">
      <c r="G355" s="1"/>
      <c r="H355" s="1"/>
      <c r="I355" s="163"/>
      <c r="J355" s="88"/>
      <c r="K355" s="1"/>
    </row>
    <row r="356" spans="7:11" x14ac:dyDescent="0.25">
      <c r="G356" s="1"/>
      <c r="H356" s="1"/>
      <c r="I356" s="163"/>
      <c r="J356" s="88"/>
      <c r="K356" s="1"/>
    </row>
    <row r="357" spans="7:11" x14ac:dyDescent="0.25">
      <c r="G357" s="1"/>
      <c r="H357" s="1"/>
      <c r="I357" s="163"/>
      <c r="J357" s="88"/>
      <c r="K357" s="1"/>
    </row>
    <row r="358" spans="7:11" x14ac:dyDescent="0.25">
      <c r="G358" s="1"/>
      <c r="H358" s="1"/>
      <c r="I358" s="163"/>
      <c r="J358" s="88"/>
      <c r="K358" s="1"/>
    </row>
    <row r="359" spans="7:11" x14ac:dyDescent="0.25">
      <c r="G359" s="1"/>
      <c r="H359" s="1"/>
      <c r="I359" s="163"/>
      <c r="J359" s="88"/>
      <c r="K359" s="1"/>
    </row>
    <row r="360" spans="7:11" x14ac:dyDescent="0.25">
      <c r="G360" s="1"/>
      <c r="H360" s="1"/>
      <c r="I360" s="163"/>
      <c r="J360" s="88"/>
      <c r="K360" s="1"/>
    </row>
    <row r="361" spans="7:11" x14ac:dyDescent="0.25">
      <c r="G361" s="1"/>
      <c r="H361" s="1"/>
      <c r="I361" s="163"/>
      <c r="J361" s="88"/>
      <c r="K361" s="1"/>
    </row>
    <row r="362" spans="7:11" x14ac:dyDescent="0.25">
      <c r="G362" s="1"/>
      <c r="H362" s="1"/>
      <c r="I362" s="163"/>
      <c r="J362" s="88"/>
      <c r="K362" s="1"/>
    </row>
    <row r="363" spans="7:11" x14ac:dyDescent="0.25">
      <c r="G363" s="1"/>
      <c r="H363" s="1"/>
      <c r="I363" s="163"/>
      <c r="J363" s="88"/>
      <c r="K363" s="1"/>
    </row>
    <row r="364" spans="7:11" x14ac:dyDescent="0.25">
      <c r="G364" s="1"/>
      <c r="H364" s="1"/>
      <c r="I364" s="163"/>
      <c r="J364" s="88"/>
      <c r="K364" s="1"/>
    </row>
    <row r="365" spans="7:11" x14ac:dyDescent="0.25">
      <c r="G365" s="1"/>
      <c r="H365" s="1"/>
      <c r="I365" s="163"/>
      <c r="J365" s="88"/>
      <c r="K365" s="1"/>
    </row>
    <row r="366" spans="7:11" x14ac:dyDescent="0.25">
      <c r="G366" s="1"/>
      <c r="H366" s="1"/>
      <c r="I366" s="163"/>
      <c r="J366" s="88"/>
      <c r="K366" s="1"/>
    </row>
    <row r="367" spans="7:11" x14ac:dyDescent="0.25">
      <c r="G367" s="1"/>
      <c r="H367" s="1"/>
      <c r="I367" s="163"/>
      <c r="J367" s="88"/>
      <c r="K367" s="1"/>
    </row>
    <row r="368" spans="7:11" x14ac:dyDescent="0.25">
      <c r="G368" s="1"/>
      <c r="H368" s="1"/>
      <c r="I368" s="163"/>
      <c r="J368" s="88"/>
      <c r="K368" s="1"/>
    </row>
    <row r="369" spans="7:11" x14ac:dyDescent="0.25">
      <c r="G369" s="1"/>
      <c r="H369" s="1"/>
      <c r="I369" s="163"/>
      <c r="J369" s="88"/>
      <c r="K369" s="1"/>
    </row>
    <row r="370" spans="7:11" x14ac:dyDescent="0.25">
      <c r="G370" s="1"/>
      <c r="H370" s="1"/>
      <c r="I370" s="163"/>
      <c r="J370" s="88"/>
      <c r="K370" s="1"/>
    </row>
    <row r="371" spans="7:11" x14ac:dyDescent="0.25">
      <c r="G371" s="1"/>
      <c r="H371" s="1"/>
      <c r="I371" s="163"/>
      <c r="J371" s="88"/>
      <c r="K371" s="1"/>
    </row>
    <row r="372" spans="7:11" x14ac:dyDescent="0.25">
      <c r="G372" s="1"/>
      <c r="H372" s="1"/>
      <c r="I372" s="163"/>
      <c r="J372" s="88"/>
      <c r="K372" s="1"/>
    </row>
    <row r="373" spans="7:11" x14ac:dyDescent="0.25">
      <c r="G373" s="1"/>
      <c r="H373" s="1"/>
      <c r="I373" s="163"/>
      <c r="J373" s="88"/>
      <c r="K373" s="1"/>
    </row>
    <row r="374" spans="7:11" x14ac:dyDescent="0.25">
      <c r="G374" s="1"/>
      <c r="H374" s="1"/>
      <c r="I374" s="163"/>
      <c r="J374" s="88"/>
      <c r="K374" s="1"/>
    </row>
    <row r="375" spans="7:11" x14ac:dyDescent="0.25">
      <c r="G375" s="1"/>
      <c r="H375" s="1"/>
      <c r="I375" s="163"/>
      <c r="J375" s="88"/>
      <c r="K375" s="1"/>
    </row>
    <row r="376" spans="7:11" x14ac:dyDescent="0.25">
      <c r="G376" s="1"/>
      <c r="H376" s="1"/>
      <c r="I376" s="163"/>
      <c r="J376" s="88"/>
      <c r="K376" s="1"/>
    </row>
    <row r="377" spans="7:11" x14ac:dyDescent="0.25">
      <c r="G377" s="1"/>
      <c r="H377" s="1"/>
      <c r="I377" s="163"/>
      <c r="J377" s="88"/>
      <c r="K377" s="1"/>
    </row>
    <row r="378" spans="7:11" x14ac:dyDescent="0.25">
      <c r="G378" s="1"/>
      <c r="H378" s="1"/>
      <c r="I378" s="163"/>
      <c r="J378" s="88"/>
      <c r="K378" s="1"/>
    </row>
    <row r="379" spans="7:11" x14ac:dyDescent="0.25">
      <c r="G379" s="1"/>
      <c r="H379" s="1"/>
      <c r="I379" s="163"/>
      <c r="J379" s="88"/>
      <c r="K379" s="1"/>
    </row>
    <row r="380" spans="7:11" x14ac:dyDescent="0.25">
      <c r="G380" s="1"/>
      <c r="H380" s="1"/>
      <c r="I380" s="163"/>
      <c r="J380" s="88"/>
      <c r="K380" s="1"/>
    </row>
    <row r="381" spans="7:11" x14ac:dyDescent="0.25">
      <c r="G381" s="1"/>
      <c r="H381" s="1"/>
      <c r="I381" s="163"/>
      <c r="J381" s="88"/>
      <c r="K381" s="1"/>
    </row>
    <row r="382" spans="7:11" x14ac:dyDescent="0.25">
      <c r="G382" s="1"/>
      <c r="H382" s="1"/>
      <c r="I382" s="163"/>
      <c r="J382" s="88"/>
      <c r="K382" s="1"/>
    </row>
    <row r="383" spans="7:11" x14ac:dyDescent="0.25">
      <c r="G383" s="1"/>
      <c r="H383" s="1"/>
      <c r="I383" s="163"/>
      <c r="J383" s="88"/>
      <c r="K383" s="1"/>
    </row>
  </sheetData>
  <sortState ref="G7:I14">
    <sortCondition ref="G7"/>
  </sortState>
  <customSheetViews>
    <customSheetView guid="{8857D6C6-66AD-4283-84A0-AC3ADAF5FF58}" showPageBreaks="1" fitToPage="1" printArea="1" topLeftCell="C1">
      <selection activeCell="C29" sqref="C29"/>
      <pageMargins left="0.25" right="0.25" top="0.75" bottom="0.75" header="0.3" footer="0.3"/>
      <pageSetup paperSize="5" scale="55" fitToHeight="0" orientation="landscape" r:id="rId1"/>
      <headerFooter>
        <oddFooter>&amp;L&amp;A&amp;CPage &amp;P of &amp;N&amp;R&amp;D&amp;T</oddFooter>
      </headerFooter>
    </customSheetView>
    <customSheetView guid="{FD3E5715-41F6-42E3-B43C-45DA91BE010D}" showPageBreaks="1" fitToPage="1" printArea="1">
      <selection activeCell="A6" sqref="A6"/>
      <pageMargins left="0.25" right="0.25" top="0.75" bottom="0.75" header="0.3" footer="0.3"/>
      <pageSetup paperSize="5" scale="55" fitToHeight="0" orientation="landscape" r:id="rId2"/>
      <headerFooter>
        <oddFooter>&amp;L&amp;A&amp;CPage &amp;P of &amp;N&amp;R&amp;D&amp;T</oddFooter>
      </headerFooter>
    </customSheetView>
    <customSheetView guid="{06FDCEC2-959E-4D46-9405-7BD2F118CBBA}" fitToPage="1" printArea="1">
      <selection activeCell="A8" sqref="A8:XFD8"/>
      <pageMargins left="0.25" right="0.25" top="0.75" bottom="0.75" header="0.3" footer="0.3"/>
      <pageSetup paperSize="5" scale="62" fitToHeight="0" orientation="landscape" r:id="rId3"/>
      <headerFooter>
        <oddFooter>&amp;L&amp;A&amp;CPage &amp;P of &amp;N&amp;R&amp;D&amp;T</oddFooter>
      </headerFooter>
    </customSheetView>
    <customSheetView guid="{C4F8BA2B-1548-4013-B30A-9D4C80FA8E4C}" showPageBreaks="1" fitToPage="1" printArea="1" topLeftCell="G7">
      <selection activeCell="I27" sqref="I27"/>
      <pageMargins left="0.25" right="0.25" top="0.75" bottom="0.75" header="0.3" footer="0.3"/>
      <pageSetup paperSize="5" scale="63" fitToHeight="0" orientation="landscape" r:id="rId4"/>
      <headerFooter>
        <oddFooter>Page &amp;P of &amp;N</oddFooter>
      </headerFooter>
    </customSheetView>
    <customSheetView guid="{91CAAA4C-6B39-449B-83EF-3C74964B16D5}" fitToPage="1" topLeftCell="C1">
      <selection activeCell="G10" sqref="G10:G11"/>
      <pageMargins left="0.25" right="0.25" top="0.75" bottom="0.75" header="0.3" footer="0.3"/>
      <pageSetup paperSize="5" scale="62" fitToHeight="0" orientation="landscape" r:id="rId5"/>
      <headerFooter>
        <oddFooter>&amp;L&amp;A&amp;CPage &amp;P of &amp;N&amp;R&amp;D&amp;T</oddFooter>
      </headerFooter>
    </customSheetView>
    <customSheetView guid="{89E39B58-CA36-412F-B20A-6FD30317AB4A}" fitToPage="1" topLeftCell="C1">
      <selection activeCell="C29" sqref="C29"/>
      <pageMargins left="0.25" right="0.25" top="0.75" bottom="0.75" header="0.3" footer="0.3"/>
      <pageSetup paperSize="5" scale="55" fitToHeight="0" orientation="landscape" r:id="rId6"/>
      <headerFooter>
        <oddFooter>&amp;L&amp;A&amp;CPage &amp;P of &amp;N&amp;R&amp;D&amp;T</oddFooter>
      </headerFooter>
    </customSheetView>
  </customSheetViews>
  <mergeCells count="2">
    <mergeCell ref="A7:E7"/>
    <mergeCell ref="G7:K7"/>
  </mergeCells>
  <pageMargins left="0.25" right="0.25" top="0.75" bottom="0.75" header="0.3" footer="0.3"/>
  <pageSetup paperSize="5" scale="52" fitToHeight="0" orientation="landscape" r:id="rId7"/>
  <headerFooter>
    <oddFooter>&amp;L&amp;A&amp;CPage &amp;P of &amp;N&amp;R&amp;D&amp;T</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Z385"/>
  <sheetViews>
    <sheetView showGridLines="0" workbookViewId="0">
      <selection activeCell="D9" sqref="D9"/>
    </sheetView>
  </sheetViews>
  <sheetFormatPr defaultColWidth="9.140625" defaultRowHeight="15" customHeight="1" x14ac:dyDescent="0.25"/>
  <cols>
    <col min="1" max="2" width="12.85546875" style="19" customWidth="1"/>
    <col min="3" max="3" width="11.28515625" style="19" customWidth="1"/>
    <col min="4" max="4" width="12.85546875" style="19" customWidth="1"/>
    <col min="5" max="5" width="105.7109375" style="20" customWidth="1"/>
    <col min="6" max="6" width="1.85546875" style="19" customWidth="1"/>
    <col min="7" max="7" width="12.85546875" style="19" customWidth="1"/>
    <col min="8" max="8" width="12.85546875" style="21" customWidth="1"/>
    <col min="9" max="9" width="11.28515625" style="21" customWidth="1"/>
    <col min="10" max="10" width="12.85546875" style="21" customWidth="1"/>
    <col min="11" max="11" width="105.7109375" style="19" customWidth="1"/>
    <col min="12" max="12" width="12.140625" style="19" customWidth="1"/>
    <col min="13" max="16384" width="9.140625" style="19"/>
  </cols>
  <sheetData>
    <row r="1" spans="1:26" s="144" customFormat="1" ht="15" customHeight="1" x14ac:dyDescent="0.25">
      <c r="A1" s="144" t="s">
        <v>1429</v>
      </c>
      <c r="E1" s="145"/>
      <c r="H1" s="146"/>
      <c r="I1" s="146"/>
      <c r="J1" s="146"/>
    </row>
    <row r="2" spans="1:26" ht="15" customHeight="1" x14ac:dyDescent="0.25">
      <c r="A2" s="65" t="s">
        <v>73</v>
      </c>
      <c r="K2" s="21"/>
    </row>
    <row r="3" spans="1:26" ht="15" customHeight="1" x14ac:dyDescent="0.25">
      <c r="A3" s="19" t="s">
        <v>1377</v>
      </c>
      <c r="G3" s="4"/>
    </row>
    <row r="4" spans="1:26" ht="15" customHeight="1" x14ac:dyDescent="0.25">
      <c r="A4" s="19" t="s">
        <v>1330</v>
      </c>
      <c r="H4" s="19"/>
      <c r="I4" s="19"/>
      <c r="J4" s="19"/>
    </row>
    <row r="5" spans="1:26" s="52" customFormat="1" x14ac:dyDescent="0.25">
      <c r="A5" s="52" t="s">
        <v>1339</v>
      </c>
      <c r="B5" s="131" t="str">
        <f>'TPS 01'!B5</f>
        <v>xx/xx/20xx</v>
      </c>
      <c r="C5" s="131"/>
      <c r="F5" s="51"/>
    </row>
    <row r="6" spans="1:26" ht="15" customHeight="1" x14ac:dyDescent="0.25">
      <c r="A6" s="17"/>
      <c r="B6" s="17"/>
      <c r="C6" s="32"/>
      <c r="D6" s="32"/>
      <c r="E6" s="18"/>
      <c r="F6" s="17"/>
      <c r="G6" s="17"/>
      <c r="H6" s="19"/>
      <c r="I6" s="19"/>
      <c r="J6" s="19"/>
    </row>
    <row r="7" spans="1:26" ht="15" customHeight="1" x14ac:dyDescent="0.25">
      <c r="A7" s="269" t="s">
        <v>427</v>
      </c>
      <c r="B7" s="270"/>
      <c r="C7" s="270"/>
      <c r="D7" s="270"/>
      <c r="E7" s="271"/>
      <c r="G7" s="269" t="s">
        <v>428</v>
      </c>
      <c r="H7" s="270"/>
      <c r="I7" s="270"/>
      <c r="J7" s="270"/>
      <c r="K7" s="271"/>
      <c r="Q7" s="25"/>
      <c r="R7" s="26"/>
      <c r="S7" s="22"/>
      <c r="T7" s="27"/>
      <c r="U7" s="28"/>
      <c r="V7" s="20"/>
      <c r="W7" s="20"/>
      <c r="X7" s="20"/>
      <c r="Y7" s="20"/>
      <c r="Z7" s="20"/>
    </row>
    <row r="8" spans="1:26" s="177" customFormat="1" ht="30" customHeight="1" x14ac:dyDescent="0.25">
      <c r="A8" s="200" t="s">
        <v>1564</v>
      </c>
      <c r="B8" s="200" t="s">
        <v>1563</v>
      </c>
      <c r="C8" s="200" t="s">
        <v>1562</v>
      </c>
      <c r="D8" s="200" t="s">
        <v>1349</v>
      </c>
      <c r="E8" s="200" t="s">
        <v>1565</v>
      </c>
      <c r="F8" s="176"/>
      <c r="G8" s="200" t="s">
        <v>1564</v>
      </c>
      <c r="H8" s="200" t="s">
        <v>1563</v>
      </c>
      <c r="I8" s="200" t="s">
        <v>1562</v>
      </c>
      <c r="J8" s="200" t="s">
        <v>1349</v>
      </c>
      <c r="K8" s="200" t="s">
        <v>1565</v>
      </c>
      <c r="M8" s="179"/>
      <c r="N8" s="179"/>
    </row>
    <row r="9" spans="1:26" ht="15" customHeight="1" x14ac:dyDescent="0.25">
      <c r="A9" s="110"/>
      <c r="B9" s="110" t="s">
        <v>1521</v>
      </c>
      <c r="C9" s="201" t="s">
        <v>1566</v>
      </c>
      <c r="D9" s="130"/>
      <c r="E9" s="120" t="s">
        <v>1729</v>
      </c>
      <c r="G9" s="110"/>
      <c r="H9" s="121" t="s">
        <v>859</v>
      </c>
      <c r="I9" s="201" t="s">
        <v>1566</v>
      </c>
      <c r="J9" s="155"/>
      <c r="K9" s="120" t="s">
        <v>24</v>
      </c>
      <c r="Q9" s="29"/>
      <c r="R9" s="30"/>
      <c r="S9" s="22"/>
      <c r="T9" s="23"/>
      <c r="U9" s="4"/>
      <c r="V9" s="20"/>
      <c r="W9" s="20"/>
      <c r="X9" s="20"/>
      <c r="Y9" s="20"/>
      <c r="Z9" s="20"/>
    </row>
    <row r="10" spans="1:26" ht="15" customHeight="1" x14ac:dyDescent="0.25">
      <c r="A10" s="110"/>
      <c r="B10" s="255" t="s">
        <v>1733</v>
      </c>
      <c r="C10" s="201" t="s">
        <v>1566</v>
      </c>
      <c r="D10" s="130"/>
      <c r="E10" s="120" t="s">
        <v>1730</v>
      </c>
      <c r="G10" s="110"/>
      <c r="H10" s="121" t="s">
        <v>860</v>
      </c>
      <c r="I10" s="201" t="s">
        <v>1566</v>
      </c>
      <c r="J10" s="155"/>
      <c r="K10" s="120" t="s">
        <v>186</v>
      </c>
      <c r="Q10" s="29"/>
      <c r="R10" s="30"/>
      <c r="S10" s="22"/>
      <c r="T10" s="28"/>
      <c r="U10" s="28"/>
      <c r="V10" s="20"/>
      <c r="W10" s="20"/>
      <c r="X10" s="20"/>
      <c r="Y10" s="20"/>
      <c r="Z10" s="20"/>
    </row>
    <row r="11" spans="1:26" ht="15" customHeight="1" x14ac:dyDescent="0.25">
      <c r="A11" s="110"/>
      <c r="B11" s="110" t="s">
        <v>1522</v>
      </c>
      <c r="C11" s="201" t="s">
        <v>1566</v>
      </c>
      <c r="D11" s="130"/>
      <c r="E11" s="120" t="s">
        <v>307</v>
      </c>
      <c r="G11" s="110"/>
      <c r="H11" s="121" t="s">
        <v>861</v>
      </c>
      <c r="I11" s="201" t="s">
        <v>1566</v>
      </c>
      <c r="J11" s="155"/>
      <c r="K11" s="120" t="s">
        <v>862</v>
      </c>
      <c r="Q11" s="29"/>
      <c r="R11" s="30"/>
      <c r="S11" s="22"/>
      <c r="T11" s="28"/>
      <c r="U11" s="28"/>
      <c r="V11" s="20"/>
      <c r="W11" s="20"/>
      <c r="X11" s="20"/>
      <c r="Y11" s="20"/>
      <c r="Z11" s="20"/>
    </row>
    <row r="12" spans="1:26" ht="15" customHeight="1" x14ac:dyDescent="0.25">
      <c r="A12" s="110"/>
      <c r="B12" s="110" t="s">
        <v>1523</v>
      </c>
      <c r="C12" s="201" t="s">
        <v>1566</v>
      </c>
      <c r="D12" s="130"/>
      <c r="E12" s="120" t="s">
        <v>35</v>
      </c>
      <c r="G12" s="110"/>
      <c r="H12" s="121" t="s">
        <v>863</v>
      </c>
      <c r="I12" s="201" t="s">
        <v>1566</v>
      </c>
      <c r="J12" s="155"/>
      <c r="K12" s="120" t="s">
        <v>864</v>
      </c>
      <c r="Q12" s="29"/>
      <c r="R12" s="30"/>
      <c r="S12" s="22"/>
      <c r="T12" s="28"/>
      <c r="U12" s="28"/>
      <c r="V12" s="20"/>
      <c r="W12" s="20"/>
      <c r="X12" s="20"/>
      <c r="Y12" s="20"/>
      <c r="Z12" s="20"/>
    </row>
    <row r="13" spans="1:26" ht="15" customHeight="1" x14ac:dyDescent="0.25">
      <c r="A13" s="110"/>
      <c r="B13" s="110" t="s">
        <v>1524</v>
      </c>
      <c r="C13" s="201" t="s">
        <v>1566</v>
      </c>
      <c r="D13" s="130"/>
      <c r="E13" s="120" t="s">
        <v>36</v>
      </c>
      <c r="G13" s="110"/>
      <c r="H13" s="121" t="s">
        <v>865</v>
      </c>
      <c r="I13" s="201" t="s">
        <v>1566</v>
      </c>
      <c r="J13" s="155"/>
      <c r="K13" s="122" t="s">
        <v>187</v>
      </c>
      <c r="Q13" s="29"/>
      <c r="R13" s="30"/>
      <c r="S13" s="22"/>
      <c r="T13" s="28"/>
      <c r="U13" s="28"/>
      <c r="V13" s="20"/>
      <c r="W13" s="20"/>
      <c r="X13" s="20"/>
      <c r="Y13" s="20"/>
      <c r="Z13" s="20"/>
    </row>
    <row r="14" spans="1:26" ht="15" customHeight="1" x14ac:dyDescent="0.25">
      <c r="A14" s="110"/>
      <c r="B14" s="110" t="s">
        <v>1525</v>
      </c>
      <c r="C14" s="201" t="s">
        <v>1566</v>
      </c>
      <c r="D14" s="130"/>
      <c r="E14" s="120" t="s">
        <v>37</v>
      </c>
      <c r="G14" s="110"/>
      <c r="H14" s="121" t="s">
        <v>866</v>
      </c>
      <c r="I14" s="201" t="s">
        <v>1566</v>
      </c>
      <c r="J14" s="155"/>
      <c r="K14" s="120" t="s">
        <v>867</v>
      </c>
      <c r="Q14" s="29"/>
      <c r="R14" s="30"/>
      <c r="S14" s="22"/>
      <c r="T14" s="28"/>
      <c r="U14" s="28"/>
      <c r="V14" s="20"/>
      <c r="W14" s="20"/>
      <c r="X14" s="20"/>
      <c r="Y14" s="20"/>
      <c r="Z14" s="20"/>
    </row>
    <row r="15" spans="1:26" ht="15" customHeight="1" x14ac:dyDescent="0.25">
      <c r="A15" s="110"/>
      <c r="B15" s="240">
        <v>456000.9</v>
      </c>
      <c r="C15" s="201" t="s">
        <v>1566</v>
      </c>
      <c r="D15" s="130"/>
      <c r="E15" s="120" t="s">
        <v>1335</v>
      </c>
      <c r="G15" s="110"/>
      <c r="H15" s="121" t="s">
        <v>868</v>
      </c>
      <c r="I15" s="201" t="s">
        <v>1566</v>
      </c>
      <c r="J15" s="155"/>
      <c r="K15" s="120" t="s">
        <v>869</v>
      </c>
      <c r="Q15" s="29"/>
      <c r="R15" s="30"/>
      <c r="S15" s="22"/>
      <c r="T15" s="28"/>
      <c r="U15" s="28"/>
      <c r="V15" s="20"/>
      <c r="W15" s="20"/>
      <c r="X15" s="20"/>
      <c r="Y15" s="20"/>
      <c r="Z15" s="20"/>
    </row>
    <row r="16" spans="1:26" ht="15" customHeight="1" x14ac:dyDescent="0.25">
      <c r="A16" s="110"/>
      <c r="B16" s="110" t="s">
        <v>1314</v>
      </c>
      <c r="C16" s="201" t="s">
        <v>1566</v>
      </c>
      <c r="D16" s="130"/>
      <c r="E16" s="120" t="s">
        <v>38</v>
      </c>
      <c r="G16" s="110"/>
      <c r="H16" s="121" t="s">
        <v>870</v>
      </c>
      <c r="I16" s="201" t="s">
        <v>1566</v>
      </c>
      <c r="J16" s="155"/>
      <c r="K16" s="120" t="s">
        <v>188</v>
      </c>
      <c r="Q16" s="29"/>
      <c r="R16" s="30"/>
      <c r="S16" s="22"/>
      <c r="T16" s="28"/>
      <c r="U16" s="28"/>
      <c r="V16" s="20"/>
      <c r="W16" s="20"/>
      <c r="X16" s="20"/>
      <c r="Y16" s="20"/>
      <c r="Z16" s="20"/>
    </row>
    <row r="17" spans="1:26" ht="15" customHeight="1" x14ac:dyDescent="0.25">
      <c r="A17" s="110"/>
      <c r="B17" s="110" t="s">
        <v>1526</v>
      </c>
      <c r="C17" s="201" t="s">
        <v>1566</v>
      </c>
      <c r="D17" s="130"/>
      <c r="E17" s="120" t="s">
        <v>309</v>
      </c>
      <c r="G17" s="110"/>
      <c r="H17" s="121" t="s">
        <v>871</v>
      </c>
      <c r="I17" s="201" t="s">
        <v>1566</v>
      </c>
      <c r="J17" s="155"/>
      <c r="K17" s="120" t="s">
        <v>189</v>
      </c>
      <c r="Q17" s="29"/>
      <c r="R17" s="30"/>
      <c r="S17" s="22"/>
      <c r="T17" s="28"/>
      <c r="U17" s="28"/>
      <c r="V17" s="20"/>
      <c r="W17" s="20"/>
      <c r="X17" s="20"/>
      <c r="Y17" s="20"/>
      <c r="Z17" s="20"/>
    </row>
    <row r="18" spans="1:26" ht="15" customHeight="1" x14ac:dyDescent="0.25">
      <c r="A18" s="110"/>
      <c r="B18" s="110" t="s">
        <v>1527</v>
      </c>
      <c r="C18" s="201" t="s">
        <v>1566</v>
      </c>
      <c r="D18" s="130"/>
      <c r="E18" s="120" t="s">
        <v>39</v>
      </c>
      <c r="G18" s="110"/>
      <c r="H18" s="121" t="s">
        <v>872</v>
      </c>
      <c r="I18" s="201" t="s">
        <v>1566</v>
      </c>
      <c r="J18" s="155"/>
      <c r="K18" s="120" t="s">
        <v>190</v>
      </c>
      <c r="Q18" s="29"/>
      <c r="R18" s="30"/>
      <c r="S18" s="22"/>
      <c r="T18" s="28"/>
      <c r="U18" s="28"/>
      <c r="V18" s="20"/>
      <c r="W18" s="20"/>
      <c r="X18" s="20"/>
      <c r="Y18" s="20"/>
      <c r="Z18" s="20"/>
    </row>
    <row r="19" spans="1:26" ht="15" customHeight="1" x14ac:dyDescent="0.25">
      <c r="A19" s="110"/>
      <c r="B19" s="110" t="s">
        <v>1528</v>
      </c>
      <c r="C19" s="201" t="s">
        <v>1566</v>
      </c>
      <c r="D19" s="130"/>
      <c r="E19" s="120" t="s">
        <v>1191</v>
      </c>
      <c r="G19" s="110"/>
      <c r="H19" s="121" t="s">
        <v>873</v>
      </c>
      <c r="I19" s="201" t="s">
        <v>1566</v>
      </c>
      <c r="J19" s="155"/>
      <c r="K19" s="120" t="s">
        <v>191</v>
      </c>
      <c r="Q19" s="29"/>
      <c r="R19" s="30"/>
      <c r="S19" s="22"/>
      <c r="T19" s="28"/>
      <c r="U19" s="28"/>
      <c r="V19" s="20"/>
      <c r="W19" s="20"/>
      <c r="X19" s="20"/>
      <c r="Y19" s="20"/>
      <c r="Z19" s="20"/>
    </row>
    <row r="20" spans="1:26" ht="15" customHeight="1" x14ac:dyDescent="0.25">
      <c r="A20" s="110"/>
      <c r="B20" s="110" t="s">
        <v>1529</v>
      </c>
      <c r="C20" s="201" t="s">
        <v>1566</v>
      </c>
      <c r="D20" s="130"/>
      <c r="E20" s="120" t="s">
        <v>1192</v>
      </c>
      <c r="G20" s="110"/>
      <c r="H20" s="121" t="s">
        <v>874</v>
      </c>
      <c r="I20" s="201" t="s">
        <v>1566</v>
      </c>
      <c r="J20" s="155"/>
      <c r="K20" s="120" t="s">
        <v>192</v>
      </c>
      <c r="Q20" s="29"/>
      <c r="R20" s="30"/>
      <c r="S20" s="22"/>
      <c r="T20" s="28"/>
      <c r="U20" s="28"/>
      <c r="V20" s="20"/>
      <c r="W20" s="20"/>
      <c r="X20" s="20"/>
      <c r="Y20" s="20"/>
      <c r="Z20" s="20"/>
    </row>
    <row r="21" spans="1:26" ht="15" customHeight="1" x14ac:dyDescent="0.25">
      <c r="A21" s="110"/>
      <c r="B21" s="110" t="s">
        <v>1530</v>
      </c>
      <c r="C21" s="201" t="s">
        <v>1566</v>
      </c>
      <c r="D21" s="130"/>
      <c r="E21" s="120" t="s">
        <v>40</v>
      </c>
      <c r="G21" s="110"/>
      <c r="H21" s="121" t="s">
        <v>875</v>
      </c>
      <c r="I21" s="201" t="s">
        <v>1566</v>
      </c>
      <c r="J21" s="155"/>
      <c r="K21" s="120" t="s">
        <v>193</v>
      </c>
      <c r="Q21" s="29"/>
      <c r="R21" s="30"/>
      <c r="S21" s="22"/>
      <c r="T21" s="28"/>
      <c r="U21" s="28"/>
      <c r="V21" s="20"/>
      <c r="W21" s="20"/>
      <c r="X21" s="20"/>
      <c r="Y21" s="20"/>
      <c r="Z21" s="20"/>
    </row>
    <row r="22" spans="1:26" ht="15" customHeight="1" x14ac:dyDescent="0.25">
      <c r="A22" s="110"/>
      <c r="B22" s="110" t="s">
        <v>1531</v>
      </c>
      <c r="C22" s="201" t="s">
        <v>1566</v>
      </c>
      <c r="D22" s="130"/>
      <c r="E22" s="120" t="s">
        <v>311</v>
      </c>
      <c r="Q22" s="31"/>
      <c r="R22" s="30"/>
      <c r="S22" s="22"/>
      <c r="T22" s="28"/>
      <c r="U22" s="28"/>
      <c r="V22" s="20"/>
      <c r="W22" s="20"/>
      <c r="X22" s="20"/>
      <c r="Y22" s="20"/>
      <c r="Z22" s="20"/>
    </row>
    <row r="23" spans="1:26" ht="15" customHeight="1" x14ac:dyDescent="0.25">
      <c r="A23" s="110"/>
      <c r="B23" s="110" t="s">
        <v>1532</v>
      </c>
      <c r="C23" s="201" t="s">
        <v>1566</v>
      </c>
      <c r="D23" s="130"/>
      <c r="E23" s="120" t="s">
        <v>312</v>
      </c>
      <c r="H23" s="19"/>
      <c r="I23" s="19"/>
      <c r="J23" s="19"/>
      <c r="Q23" s="29"/>
      <c r="R23" s="30"/>
      <c r="S23" s="22"/>
      <c r="T23" s="28"/>
      <c r="U23" s="28"/>
      <c r="V23" s="20"/>
      <c r="W23" s="20"/>
      <c r="X23" s="20"/>
      <c r="Y23" s="20"/>
      <c r="Z23" s="20"/>
    </row>
    <row r="24" spans="1:26" ht="15" customHeight="1" x14ac:dyDescent="0.25">
      <c r="A24" s="110"/>
      <c r="B24" s="110" t="s">
        <v>1533</v>
      </c>
      <c r="C24" s="201" t="s">
        <v>1566</v>
      </c>
      <c r="D24" s="130"/>
      <c r="E24" s="120" t="s">
        <v>313</v>
      </c>
      <c r="H24" s="19"/>
      <c r="I24" s="19"/>
      <c r="J24" s="19"/>
      <c r="Q24" s="25"/>
      <c r="R24" s="32"/>
      <c r="S24" s="22"/>
      <c r="T24" s="28"/>
      <c r="U24" s="28"/>
      <c r="V24" s="20"/>
      <c r="W24" s="20"/>
      <c r="X24" s="20"/>
      <c r="Y24" s="20"/>
      <c r="Z24" s="20"/>
    </row>
    <row r="25" spans="1:26" ht="15" customHeight="1" x14ac:dyDescent="0.25">
      <c r="A25" s="110"/>
      <c r="B25" s="110" t="s">
        <v>1486</v>
      </c>
      <c r="C25" s="201" t="s">
        <v>1566</v>
      </c>
      <c r="D25" s="130"/>
      <c r="E25" s="120" t="s">
        <v>314</v>
      </c>
      <c r="H25" s="19"/>
      <c r="I25" s="19"/>
      <c r="J25" s="19"/>
      <c r="Q25" s="25"/>
      <c r="R25" s="32"/>
      <c r="S25" s="22"/>
      <c r="T25" s="28"/>
      <c r="U25" s="28"/>
      <c r="V25" s="20"/>
      <c r="W25" s="20"/>
      <c r="X25" s="20"/>
      <c r="Y25" s="20"/>
      <c r="Z25" s="20"/>
    </row>
    <row r="26" spans="1:26" ht="15" customHeight="1" x14ac:dyDescent="0.25">
      <c r="A26" s="110"/>
      <c r="B26" s="110" t="s">
        <v>1534</v>
      </c>
      <c r="C26" s="201" t="s">
        <v>1566</v>
      </c>
      <c r="D26" s="130"/>
      <c r="E26" s="120" t="s">
        <v>315</v>
      </c>
      <c r="H26" s="19"/>
      <c r="I26" s="19"/>
      <c r="J26" s="19"/>
      <c r="Q26" s="25"/>
      <c r="R26" s="25"/>
      <c r="S26" s="22"/>
      <c r="T26" s="28"/>
      <c r="U26" s="28"/>
      <c r="V26" s="20"/>
      <c r="W26" s="20"/>
      <c r="X26" s="20"/>
      <c r="Y26" s="20"/>
      <c r="Z26" s="20"/>
    </row>
    <row r="27" spans="1:26" ht="15" customHeight="1" x14ac:dyDescent="0.25">
      <c r="A27" s="110"/>
      <c r="B27" s="110" t="s">
        <v>1487</v>
      </c>
      <c r="C27" s="201" t="s">
        <v>1566</v>
      </c>
      <c r="D27" s="130"/>
      <c r="E27" s="120" t="s">
        <v>316</v>
      </c>
      <c r="H27" s="19"/>
      <c r="I27" s="19"/>
      <c r="J27" s="19"/>
      <c r="Q27" s="29"/>
      <c r="R27" s="30"/>
      <c r="S27" s="22"/>
      <c r="T27" s="28"/>
      <c r="U27" s="28"/>
      <c r="V27" s="20"/>
      <c r="W27" s="20"/>
      <c r="X27" s="20"/>
      <c r="Y27" s="20"/>
      <c r="Z27" s="20"/>
    </row>
    <row r="28" spans="1:26" ht="15" customHeight="1" x14ac:dyDescent="0.25">
      <c r="A28" s="110"/>
      <c r="B28" s="97" t="s">
        <v>1535</v>
      </c>
      <c r="C28" s="201" t="s">
        <v>1566</v>
      </c>
      <c r="D28" s="130"/>
      <c r="E28" s="120" t="s">
        <v>317</v>
      </c>
      <c r="H28" s="19"/>
      <c r="I28" s="19"/>
      <c r="J28" s="19"/>
      <c r="Q28" s="29"/>
      <c r="R28" s="30"/>
      <c r="S28" s="22"/>
      <c r="T28" s="28"/>
      <c r="U28" s="28"/>
      <c r="V28" s="20"/>
      <c r="W28" s="20"/>
      <c r="X28" s="20"/>
      <c r="Y28" s="20"/>
      <c r="Z28" s="20"/>
    </row>
    <row r="29" spans="1:26" ht="15" customHeight="1" x14ac:dyDescent="0.25">
      <c r="A29" s="110"/>
      <c r="B29" s="110" t="s">
        <v>1488</v>
      </c>
      <c r="C29" s="201" t="s">
        <v>1566</v>
      </c>
      <c r="D29" s="130"/>
      <c r="E29" s="120" t="s">
        <v>318</v>
      </c>
      <c r="Q29" s="29"/>
      <c r="R29" s="30"/>
      <c r="S29" s="22"/>
      <c r="T29" s="28"/>
      <c r="U29" s="28"/>
      <c r="V29" s="20"/>
      <c r="W29" s="20"/>
      <c r="X29" s="20"/>
      <c r="Y29" s="20"/>
      <c r="Z29" s="20"/>
    </row>
    <row r="30" spans="1:26" ht="15" customHeight="1" x14ac:dyDescent="0.25">
      <c r="A30" s="110"/>
      <c r="B30" s="110" t="s">
        <v>1536</v>
      </c>
      <c r="C30" s="201" t="s">
        <v>1566</v>
      </c>
      <c r="D30" s="130"/>
      <c r="E30" s="120" t="s">
        <v>319</v>
      </c>
      <c r="Q30" s="29"/>
      <c r="R30" s="30"/>
      <c r="S30" s="22"/>
      <c r="T30" s="28"/>
      <c r="U30" s="28"/>
      <c r="V30" s="20"/>
      <c r="W30" s="20"/>
      <c r="X30" s="20"/>
      <c r="Y30" s="20"/>
      <c r="Z30" s="20"/>
    </row>
    <row r="31" spans="1:26" ht="15" customHeight="1" x14ac:dyDescent="0.25">
      <c r="A31" s="110"/>
      <c r="B31" s="110" t="s">
        <v>1489</v>
      </c>
      <c r="C31" s="201" t="s">
        <v>1566</v>
      </c>
      <c r="D31" s="130"/>
      <c r="E31" s="120" t="s">
        <v>320</v>
      </c>
      <c r="Q31" s="29"/>
      <c r="R31" s="30"/>
      <c r="S31" s="22"/>
      <c r="T31" s="28"/>
      <c r="U31" s="28"/>
      <c r="V31" s="20"/>
      <c r="W31" s="20"/>
      <c r="X31" s="20"/>
      <c r="Y31" s="20"/>
      <c r="Z31" s="20"/>
    </row>
    <row r="32" spans="1:26" ht="15" customHeight="1" x14ac:dyDescent="0.25">
      <c r="Q32" s="26"/>
      <c r="R32" s="32"/>
      <c r="S32" s="22"/>
      <c r="T32" s="28"/>
      <c r="U32" s="28"/>
      <c r="V32" s="20"/>
      <c r="W32" s="20"/>
      <c r="X32" s="20"/>
      <c r="Y32" s="20"/>
      <c r="Z32" s="20"/>
    </row>
    <row r="33" spans="1:26" ht="15" customHeight="1" x14ac:dyDescent="0.25">
      <c r="A33" s="65" t="s">
        <v>73</v>
      </c>
      <c r="Q33" s="29"/>
      <c r="R33" s="30"/>
      <c r="S33" s="22"/>
      <c r="T33" s="28"/>
      <c r="U33" s="28"/>
      <c r="V33" s="20"/>
      <c r="W33" s="20"/>
      <c r="X33" s="20"/>
      <c r="Y33" s="20"/>
      <c r="Z33" s="20"/>
    </row>
    <row r="34" spans="1:26" ht="15" customHeight="1" x14ac:dyDescent="0.25">
      <c r="Q34" s="25"/>
      <c r="R34" s="25"/>
      <c r="S34" s="22"/>
      <c r="T34" s="28"/>
      <c r="U34" s="28"/>
      <c r="V34" s="20"/>
      <c r="W34" s="20"/>
      <c r="X34" s="20"/>
      <c r="Y34" s="20"/>
      <c r="Z34" s="20"/>
    </row>
    <row r="35" spans="1:26" ht="15" customHeight="1" x14ac:dyDescent="0.25">
      <c r="B35" s="84">
        <f>SUM(D9:D30)</f>
        <v>0</v>
      </c>
      <c r="C35" s="52" t="s">
        <v>427</v>
      </c>
      <c r="D35" s="20"/>
      <c r="Q35" s="29"/>
      <c r="R35" s="30"/>
      <c r="S35" s="22"/>
      <c r="T35" s="28"/>
      <c r="U35" s="28"/>
      <c r="V35" s="20"/>
      <c r="W35" s="20"/>
      <c r="X35" s="20"/>
      <c r="Y35" s="20"/>
      <c r="Z35" s="20"/>
    </row>
    <row r="36" spans="1:26" ht="15" customHeight="1" x14ac:dyDescent="0.25">
      <c r="B36" s="84">
        <f>SUM(J9:J21)</f>
        <v>0</v>
      </c>
      <c r="C36" s="52" t="s">
        <v>428</v>
      </c>
      <c r="D36" s="20"/>
      <c r="Q36" s="29"/>
      <c r="R36" s="30"/>
      <c r="S36" s="22"/>
      <c r="T36" s="28"/>
      <c r="U36" s="28"/>
      <c r="V36" s="20"/>
      <c r="W36" s="20"/>
      <c r="X36" s="20"/>
      <c r="Y36" s="20"/>
      <c r="Z36" s="20"/>
    </row>
    <row r="37" spans="1:26" ht="15" customHeight="1" thickBot="1" x14ac:dyDescent="0.3">
      <c r="B37" s="85">
        <f>B35-B36</f>
        <v>0</v>
      </c>
      <c r="C37" s="52" t="s">
        <v>1344</v>
      </c>
      <c r="D37" s="20"/>
      <c r="Q37" s="26"/>
      <c r="R37" s="30"/>
      <c r="S37" s="22"/>
      <c r="T37" s="28"/>
      <c r="U37" s="28"/>
      <c r="V37" s="20"/>
      <c r="W37" s="20"/>
      <c r="X37" s="20"/>
      <c r="Y37" s="20"/>
      <c r="Z37" s="20"/>
    </row>
    <row r="38" spans="1:26" ht="15" customHeight="1" thickTop="1" x14ac:dyDescent="0.25">
      <c r="Q38" s="29"/>
      <c r="R38" s="30"/>
      <c r="S38" s="22"/>
      <c r="T38" s="28"/>
      <c r="U38" s="28"/>
      <c r="V38" s="20"/>
      <c r="W38" s="20"/>
      <c r="X38" s="20"/>
      <c r="Y38" s="20"/>
      <c r="Z38" s="20"/>
    </row>
    <row r="39" spans="1:26" ht="15" customHeight="1" x14ac:dyDescent="0.25">
      <c r="A39" s="52" t="s">
        <v>1355</v>
      </c>
      <c r="B39" s="52"/>
      <c r="C39" s="52"/>
      <c r="Q39" s="26"/>
      <c r="R39" s="32"/>
      <c r="S39" s="22"/>
      <c r="T39" s="28"/>
      <c r="U39" s="28"/>
      <c r="V39" s="20"/>
      <c r="W39" s="20"/>
      <c r="X39" s="20"/>
      <c r="Y39" s="20"/>
      <c r="Z39" s="20"/>
    </row>
    <row r="40" spans="1:26" ht="15" customHeight="1" x14ac:dyDescent="0.25">
      <c r="A40" s="86" t="s">
        <v>1356</v>
      </c>
      <c r="B40" s="52"/>
      <c r="C40" s="52"/>
      <c r="Q40" s="29"/>
      <c r="R40" s="30"/>
      <c r="S40" s="22"/>
      <c r="T40" s="28"/>
      <c r="U40" s="28"/>
      <c r="V40" s="20"/>
      <c r="W40" s="20"/>
      <c r="X40" s="20"/>
      <c r="Y40" s="20"/>
      <c r="Z40" s="20"/>
    </row>
    <row r="41" spans="1:26" ht="15" customHeight="1" x14ac:dyDescent="0.25">
      <c r="A41" s="86" t="s">
        <v>1345</v>
      </c>
      <c r="B41" s="52"/>
      <c r="C41" s="52"/>
      <c r="Q41" s="25"/>
      <c r="R41" s="32"/>
      <c r="S41" s="22"/>
      <c r="T41" s="28"/>
      <c r="U41" s="28"/>
      <c r="V41" s="20"/>
      <c r="W41" s="20"/>
      <c r="X41" s="20"/>
      <c r="Y41" s="20"/>
      <c r="Z41" s="20"/>
    </row>
    <row r="42" spans="1:26" ht="15" customHeight="1" x14ac:dyDescent="0.25">
      <c r="A42" s="52" t="s">
        <v>1346</v>
      </c>
      <c r="B42" s="52" t="s">
        <v>1347</v>
      </c>
      <c r="C42" s="52"/>
      <c r="Q42" s="26"/>
      <c r="R42" s="32"/>
      <c r="S42" s="22"/>
      <c r="T42" s="28"/>
      <c r="U42" s="28"/>
      <c r="V42" s="20"/>
      <c r="W42" s="20"/>
      <c r="X42" s="20"/>
      <c r="Y42" s="20"/>
      <c r="Z42" s="20"/>
    </row>
    <row r="43" spans="1:26" ht="15" customHeight="1" x14ac:dyDescent="0.25">
      <c r="A43" s="52"/>
      <c r="B43" s="52" t="s">
        <v>1348</v>
      </c>
      <c r="C43" s="52"/>
      <c r="Q43" s="29"/>
      <c r="R43" s="32"/>
      <c r="S43" s="22"/>
      <c r="T43" s="28"/>
      <c r="U43" s="28"/>
      <c r="V43" s="20"/>
      <c r="W43" s="20"/>
      <c r="X43" s="20"/>
      <c r="Y43" s="20"/>
      <c r="Z43" s="20"/>
    </row>
    <row r="44" spans="1:26" ht="15" customHeight="1" x14ac:dyDescent="0.25">
      <c r="A44" s="52" t="s">
        <v>1353</v>
      </c>
      <c r="B44" s="52"/>
      <c r="C44" s="52"/>
      <c r="Q44" s="25"/>
      <c r="R44" s="25"/>
      <c r="S44" s="22"/>
      <c r="T44" s="27"/>
      <c r="U44" s="28"/>
      <c r="V44" s="20"/>
      <c r="W44" s="20"/>
      <c r="X44" s="20"/>
      <c r="Y44" s="20"/>
      <c r="Z44" s="20"/>
    </row>
    <row r="45" spans="1:26" ht="15" customHeight="1" x14ac:dyDescent="0.25">
      <c r="A45" s="124" t="s">
        <v>1354</v>
      </c>
      <c r="B45"/>
      <c r="C45"/>
      <c r="Q45" s="29"/>
      <c r="R45" s="30"/>
      <c r="S45" s="22"/>
      <c r="T45" s="23"/>
      <c r="U45" s="4"/>
      <c r="V45" s="20"/>
      <c r="W45" s="20"/>
      <c r="X45" s="20"/>
      <c r="Y45" s="20"/>
      <c r="Z45" s="20"/>
    </row>
    <row r="46" spans="1:26" ht="15" customHeight="1" x14ac:dyDescent="0.25">
      <c r="Q46" s="29"/>
      <c r="R46" s="30"/>
      <c r="S46" s="22"/>
      <c r="T46" s="28"/>
      <c r="U46" s="28"/>
      <c r="V46" s="20"/>
      <c r="W46" s="20"/>
      <c r="X46" s="20"/>
      <c r="Y46" s="20"/>
      <c r="Z46" s="20"/>
    </row>
    <row r="47" spans="1:26" ht="15" customHeight="1" x14ac:dyDescent="0.25">
      <c r="Q47" s="29"/>
      <c r="R47" s="30"/>
      <c r="S47" s="22"/>
      <c r="T47" s="28"/>
      <c r="U47" s="28"/>
      <c r="V47" s="20"/>
      <c r="W47" s="20"/>
      <c r="X47" s="20"/>
      <c r="Y47" s="20"/>
      <c r="Z47" s="20"/>
    </row>
    <row r="48" spans="1:26" ht="15" customHeight="1" x14ac:dyDescent="0.25">
      <c r="Q48" s="29"/>
      <c r="R48" s="30"/>
      <c r="S48" s="22"/>
      <c r="T48" s="28"/>
      <c r="U48" s="28"/>
      <c r="V48" s="20"/>
      <c r="W48" s="20"/>
      <c r="X48" s="20"/>
      <c r="Y48" s="20"/>
      <c r="Z48" s="20"/>
    </row>
    <row r="49" spans="17:26" ht="15" customHeight="1" x14ac:dyDescent="0.25">
      <c r="Q49" s="29"/>
      <c r="R49" s="30"/>
      <c r="S49" s="22"/>
      <c r="T49" s="28"/>
      <c r="U49" s="28"/>
      <c r="V49" s="20"/>
      <c r="W49" s="20"/>
      <c r="X49" s="20"/>
      <c r="Y49" s="20"/>
      <c r="Z49" s="20"/>
    </row>
    <row r="50" spans="17:26" ht="15" customHeight="1" x14ac:dyDescent="0.25">
      <c r="Q50" s="29"/>
      <c r="R50" s="30"/>
      <c r="S50" s="22"/>
      <c r="T50" s="28"/>
      <c r="U50" s="28"/>
      <c r="V50" s="20"/>
      <c r="W50" s="20"/>
      <c r="X50" s="20"/>
      <c r="Y50" s="20"/>
      <c r="Z50" s="20"/>
    </row>
    <row r="51" spans="17:26" ht="15" customHeight="1" x14ac:dyDescent="0.25">
      <c r="Q51" s="29"/>
      <c r="R51" s="30"/>
      <c r="S51" s="22"/>
      <c r="T51" s="20"/>
      <c r="U51" s="20"/>
      <c r="V51" s="20"/>
      <c r="W51" s="20"/>
      <c r="X51" s="20"/>
      <c r="Y51" s="20"/>
      <c r="Z51" s="20"/>
    </row>
    <row r="52" spans="17:26" ht="15" customHeight="1" x14ac:dyDescent="0.25">
      <c r="Q52" s="29"/>
      <c r="R52" s="30"/>
      <c r="S52" s="22"/>
      <c r="T52" s="20"/>
      <c r="U52" s="20"/>
      <c r="V52" s="20"/>
      <c r="W52" s="20"/>
      <c r="X52" s="20"/>
      <c r="Y52" s="20"/>
      <c r="Z52" s="20"/>
    </row>
    <row r="53" spans="17:26" ht="15" customHeight="1" x14ac:dyDescent="0.25">
      <c r="Q53" s="25"/>
      <c r="R53" s="32"/>
      <c r="S53" s="22"/>
      <c r="T53" s="20"/>
      <c r="U53" s="20"/>
      <c r="V53" s="20"/>
      <c r="W53" s="20"/>
      <c r="X53" s="20"/>
      <c r="Y53" s="20"/>
      <c r="Z53" s="20"/>
    </row>
    <row r="54" spans="17:26" ht="15" customHeight="1" x14ac:dyDescent="0.25">
      <c r="Q54" s="32"/>
      <c r="R54" s="32"/>
      <c r="S54" s="22"/>
      <c r="T54" s="20"/>
      <c r="U54" s="20"/>
      <c r="V54" s="20"/>
      <c r="W54" s="20"/>
      <c r="X54" s="20"/>
      <c r="Y54" s="20"/>
      <c r="Z54" s="20"/>
    </row>
    <row r="55" spans="17:26" ht="15" customHeight="1" x14ac:dyDescent="0.25">
      <c r="Q55" s="29"/>
      <c r="R55" s="30"/>
      <c r="S55" s="22"/>
      <c r="T55" s="20"/>
      <c r="U55" s="20"/>
      <c r="V55" s="20"/>
      <c r="W55" s="20"/>
      <c r="X55" s="20"/>
      <c r="Y55" s="20"/>
      <c r="Z55" s="20"/>
    </row>
    <row r="56" spans="17:26" ht="15" customHeight="1" x14ac:dyDescent="0.25">
      <c r="Q56" s="29"/>
      <c r="R56" s="30"/>
      <c r="S56" s="22"/>
      <c r="T56" s="20"/>
      <c r="U56" s="20"/>
      <c r="V56" s="20"/>
      <c r="W56" s="20"/>
      <c r="X56" s="20"/>
      <c r="Y56" s="20"/>
      <c r="Z56" s="20"/>
    </row>
    <row r="57" spans="17:26" ht="15" customHeight="1" x14ac:dyDescent="0.25">
      <c r="Q57" s="25"/>
      <c r="R57" s="32"/>
      <c r="S57" s="22"/>
      <c r="T57" s="20"/>
      <c r="U57" s="20"/>
      <c r="V57" s="20"/>
      <c r="W57" s="20"/>
      <c r="X57" s="20"/>
      <c r="Y57" s="20"/>
      <c r="Z57" s="20"/>
    </row>
    <row r="58" spans="17:26" ht="15" customHeight="1" x14ac:dyDescent="0.25">
      <c r="Q58" s="33"/>
      <c r="R58" s="33"/>
      <c r="S58" s="22"/>
      <c r="T58" s="20"/>
      <c r="U58" s="20"/>
      <c r="V58" s="20"/>
      <c r="W58" s="20"/>
      <c r="X58" s="20"/>
      <c r="Y58" s="20"/>
      <c r="Z58" s="20"/>
    </row>
    <row r="59" spans="17:26" ht="15" customHeight="1" x14ac:dyDescent="0.25">
      <c r="Q59" s="33"/>
      <c r="R59" s="33"/>
      <c r="S59" s="22"/>
      <c r="T59" s="20"/>
      <c r="U59" s="20"/>
      <c r="V59" s="20"/>
      <c r="W59" s="20"/>
      <c r="X59" s="20"/>
      <c r="Y59" s="20"/>
      <c r="Z59" s="20"/>
    </row>
    <row r="60" spans="17:26" ht="15" customHeight="1" x14ac:dyDescent="0.25">
      <c r="Q60" s="29"/>
      <c r="R60" s="29"/>
      <c r="S60" s="22"/>
      <c r="T60" s="20"/>
      <c r="U60" s="20"/>
      <c r="V60" s="20"/>
      <c r="W60" s="20"/>
      <c r="X60" s="20"/>
      <c r="Y60" s="20"/>
      <c r="Z60" s="20"/>
    </row>
    <row r="61" spans="17:26" ht="15" customHeight="1" x14ac:dyDescent="0.25">
      <c r="Q61" s="25"/>
      <c r="R61" s="30"/>
      <c r="S61" s="22"/>
      <c r="T61" s="20"/>
      <c r="U61" s="20"/>
      <c r="V61" s="20"/>
      <c r="W61" s="20"/>
      <c r="X61" s="20"/>
      <c r="Y61" s="20"/>
      <c r="Z61" s="20"/>
    </row>
    <row r="62" spans="17:26" ht="15" customHeight="1" x14ac:dyDescent="0.25">
      <c r="Q62" s="25"/>
      <c r="R62" s="25"/>
      <c r="S62" s="22"/>
      <c r="T62" s="20"/>
      <c r="U62" s="20"/>
      <c r="V62" s="20"/>
      <c r="W62" s="20"/>
      <c r="X62" s="20"/>
      <c r="Y62" s="20"/>
      <c r="Z62" s="20"/>
    </row>
    <row r="63" spans="17:26" ht="15" customHeight="1" x14ac:dyDescent="0.25">
      <c r="Q63" s="25"/>
      <c r="R63" s="25"/>
      <c r="S63" s="22"/>
      <c r="T63" s="20"/>
      <c r="U63" s="20"/>
      <c r="V63" s="20"/>
      <c r="W63" s="20"/>
      <c r="X63" s="20"/>
      <c r="Y63" s="20"/>
      <c r="Z63" s="20"/>
    </row>
    <row r="64" spans="17:26" ht="15" customHeight="1" x14ac:dyDescent="0.25">
      <c r="Q64" s="25"/>
      <c r="R64" s="32"/>
      <c r="S64" s="22"/>
      <c r="T64" s="20"/>
      <c r="U64" s="20"/>
      <c r="V64" s="20"/>
      <c r="W64" s="20"/>
      <c r="X64" s="20"/>
      <c r="Y64" s="20"/>
      <c r="Z64" s="20"/>
    </row>
    <row r="65" spans="1:26" ht="15" customHeight="1" x14ac:dyDescent="0.25">
      <c r="A65" s="22"/>
      <c r="B65" s="22"/>
      <c r="C65" s="22"/>
      <c r="D65" s="22"/>
      <c r="E65" s="22"/>
      <c r="H65" s="19"/>
      <c r="I65" s="19"/>
      <c r="J65" s="19"/>
      <c r="Q65" s="20"/>
      <c r="R65" s="20"/>
      <c r="S65" s="20"/>
      <c r="T65" s="20"/>
      <c r="U65" s="20"/>
      <c r="V65" s="20"/>
      <c r="W65" s="20"/>
      <c r="X65" s="20"/>
      <c r="Y65" s="20"/>
      <c r="Z65" s="20"/>
    </row>
    <row r="66" spans="1:26" ht="15" customHeight="1" x14ac:dyDescent="0.25">
      <c r="A66" s="22"/>
      <c r="B66" s="22"/>
      <c r="C66" s="22"/>
      <c r="D66" s="22"/>
      <c r="E66" s="22"/>
      <c r="H66" s="19"/>
      <c r="I66" s="19"/>
      <c r="J66" s="19"/>
      <c r="Q66" s="20"/>
      <c r="R66" s="20"/>
      <c r="S66" s="20"/>
      <c r="T66" s="20"/>
      <c r="U66" s="20"/>
      <c r="V66" s="20"/>
      <c r="W66" s="20"/>
      <c r="X66" s="20"/>
      <c r="Y66" s="20"/>
      <c r="Z66" s="20"/>
    </row>
    <row r="67" spans="1:26" ht="15" customHeight="1" x14ac:dyDescent="0.25">
      <c r="A67" s="22"/>
      <c r="B67" s="22"/>
      <c r="C67" s="22"/>
      <c r="D67" s="22"/>
      <c r="E67" s="22"/>
      <c r="H67" s="19"/>
      <c r="I67" s="19"/>
      <c r="J67" s="19"/>
      <c r="Q67" s="20"/>
      <c r="R67" s="20"/>
      <c r="S67" s="20"/>
      <c r="T67" s="20"/>
      <c r="U67" s="20"/>
      <c r="V67" s="20"/>
      <c r="W67" s="20"/>
      <c r="X67" s="20"/>
      <c r="Y67" s="20"/>
      <c r="Z67" s="20"/>
    </row>
    <row r="68" spans="1:26" ht="15" customHeight="1" x14ac:dyDescent="0.25">
      <c r="A68" s="22"/>
      <c r="B68" s="22"/>
      <c r="C68" s="22"/>
      <c r="D68" s="22"/>
      <c r="E68" s="22"/>
      <c r="H68" s="19"/>
      <c r="I68" s="19"/>
      <c r="J68" s="19"/>
      <c r="Q68" s="20"/>
      <c r="R68" s="20"/>
      <c r="S68" s="20"/>
      <c r="T68" s="20"/>
      <c r="U68" s="20"/>
      <c r="V68" s="20"/>
      <c r="W68" s="20"/>
      <c r="X68" s="20"/>
      <c r="Y68" s="20"/>
      <c r="Z68" s="20"/>
    </row>
    <row r="69" spans="1:26" ht="15" customHeight="1" x14ac:dyDescent="0.25">
      <c r="A69" s="22"/>
      <c r="B69" s="22"/>
      <c r="C69" s="22"/>
      <c r="D69" s="22"/>
      <c r="E69" s="22"/>
      <c r="H69" s="19"/>
      <c r="I69" s="19"/>
      <c r="J69" s="19"/>
      <c r="Q69" s="20"/>
      <c r="R69" s="20"/>
      <c r="S69" s="20"/>
      <c r="T69" s="20"/>
      <c r="U69" s="20"/>
      <c r="V69" s="20"/>
      <c r="W69" s="20"/>
      <c r="X69" s="20"/>
      <c r="Y69" s="20"/>
      <c r="Z69" s="20"/>
    </row>
    <row r="70" spans="1:26" ht="15" customHeight="1" x14ac:dyDescent="0.25">
      <c r="A70" s="22"/>
      <c r="B70" s="22"/>
      <c r="C70" s="22"/>
      <c r="D70" s="22"/>
      <c r="E70" s="22"/>
      <c r="H70" s="19"/>
      <c r="I70" s="19"/>
      <c r="J70" s="19"/>
      <c r="Q70" s="20"/>
      <c r="R70" s="20"/>
      <c r="S70" s="20"/>
      <c r="T70" s="20"/>
      <c r="U70" s="20"/>
      <c r="V70" s="20"/>
      <c r="W70" s="20"/>
      <c r="X70" s="20"/>
      <c r="Y70" s="20"/>
      <c r="Z70" s="20"/>
    </row>
    <row r="71" spans="1:26" ht="15" customHeight="1" x14ac:dyDescent="0.25">
      <c r="A71" s="22"/>
      <c r="B71" s="22"/>
      <c r="C71" s="22"/>
      <c r="D71" s="22"/>
      <c r="E71" s="22"/>
      <c r="H71" s="19"/>
      <c r="I71" s="19"/>
      <c r="J71" s="19"/>
      <c r="Q71" s="20"/>
      <c r="R71" s="20"/>
      <c r="S71" s="20"/>
      <c r="T71" s="20"/>
      <c r="U71" s="20"/>
      <c r="V71" s="20"/>
      <c r="W71" s="20"/>
      <c r="X71" s="20"/>
      <c r="Y71" s="20"/>
      <c r="Z71" s="20"/>
    </row>
    <row r="72" spans="1:26" ht="15" customHeight="1" x14ac:dyDescent="0.25">
      <c r="A72" s="22"/>
      <c r="B72" s="22"/>
      <c r="C72" s="22"/>
      <c r="D72" s="22"/>
      <c r="E72" s="22"/>
      <c r="H72" s="19"/>
      <c r="I72" s="19"/>
      <c r="J72" s="19"/>
      <c r="Q72" s="20"/>
      <c r="R72" s="20"/>
      <c r="S72" s="20"/>
      <c r="T72" s="20"/>
      <c r="U72" s="20"/>
      <c r="V72" s="20"/>
      <c r="W72" s="20"/>
      <c r="X72" s="20"/>
      <c r="Y72" s="20"/>
      <c r="Z72" s="20"/>
    </row>
    <row r="73" spans="1:26" ht="15" customHeight="1" x14ac:dyDescent="0.25">
      <c r="A73" s="22"/>
      <c r="B73" s="22"/>
      <c r="C73" s="22"/>
      <c r="D73" s="22"/>
      <c r="E73" s="22"/>
      <c r="H73" s="19"/>
      <c r="I73" s="19"/>
      <c r="J73" s="19"/>
      <c r="Q73" s="20"/>
      <c r="R73" s="20"/>
      <c r="S73" s="20"/>
      <c r="T73" s="20"/>
      <c r="U73" s="20"/>
      <c r="V73" s="20"/>
      <c r="W73" s="20"/>
      <c r="X73" s="20"/>
      <c r="Y73" s="20"/>
      <c r="Z73" s="20"/>
    </row>
    <row r="74" spans="1:26" ht="15" customHeight="1" x14ac:dyDescent="0.25">
      <c r="A74" s="22"/>
      <c r="B74" s="22"/>
      <c r="C74" s="22"/>
      <c r="D74" s="22"/>
      <c r="E74" s="22"/>
      <c r="H74" s="19"/>
      <c r="I74" s="19"/>
      <c r="J74" s="19"/>
      <c r="Q74" s="20"/>
      <c r="R74" s="20"/>
      <c r="S74" s="20"/>
      <c r="T74" s="20"/>
      <c r="U74" s="20"/>
      <c r="V74" s="20"/>
      <c r="W74" s="20"/>
      <c r="X74" s="20"/>
      <c r="Y74" s="20"/>
      <c r="Z74" s="20"/>
    </row>
    <row r="75" spans="1:26" ht="15" customHeight="1" x14ac:dyDescent="0.25">
      <c r="A75" s="22"/>
      <c r="B75" s="22"/>
      <c r="C75" s="22"/>
      <c r="D75" s="22"/>
      <c r="E75" s="22"/>
      <c r="H75" s="19"/>
      <c r="I75" s="19"/>
      <c r="J75" s="19"/>
      <c r="Q75" s="20"/>
      <c r="R75" s="20"/>
      <c r="S75" s="20"/>
      <c r="T75" s="20"/>
      <c r="U75" s="20"/>
      <c r="V75" s="20"/>
      <c r="W75" s="20"/>
      <c r="X75" s="20"/>
      <c r="Y75" s="20"/>
      <c r="Z75" s="20"/>
    </row>
    <row r="76" spans="1:26" ht="15" customHeight="1" x14ac:dyDescent="0.25">
      <c r="A76" s="22"/>
      <c r="B76" s="22"/>
      <c r="C76" s="22"/>
      <c r="D76" s="22"/>
      <c r="E76" s="22"/>
      <c r="H76" s="19"/>
      <c r="I76" s="19"/>
      <c r="J76" s="19"/>
      <c r="Q76" s="20"/>
      <c r="R76" s="20"/>
      <c r="S76" s="20"/>
      <c r="T76" s="20"/>
      <c r="U76" s="20"/>
      <c r="V76" s="20"/>
      <c r="W76" s="20"/>
      <c r="X76" s="20"/>
      <c r="Y76" s="20"/>
      <c r="Z76" s="20"/>
    </row>
    <row r="77" spans="1:26" ht="15" customHeight="1" x14ac:dyDescent="0.25">
      <c r="A77" s="22"/>
      <c r="B77" s="22"/>
      <c r="C77" s="22"/>
      <c r="D77" s="22"/>
      <c r="E77" s="22"/>
      <c r="F77" s="22"/>
      <c r="G77" s="22"/>
      <c r="H77" s="19"/>
      <c r="I77" s="19"/>
      <c r="J77" s="19"/>
      <c r="Q77" s="20"/>
      <c r="R77" s="20"/>
      <c r="S77" s="20"/>
      <c r="T77" s="20"/>
      <c r="U77" s="20"/>
      <c r="V77" s="20"/>
      <c r="W77" s="20"/>
      <c r="X77" s="20"/>
      <c r="Y77" s="20"/>
      <c r="Z77" s="20"/>
    </row>
    <row r="78" spans="1:26" ht="15" customHeight="1" x14ac:dyDescent="0.25">
      <c r="A78" s="22"/>
      <c r="B78" s="22"/>
      <c r="C78" s="22"/>
      <c r="D78" s="22"/>
      <c r="E78" s="22"/>
      <c r="F78" s="22"/>
      <c r="G78" s="22"/>
      <c r="H78" s="19"/>
      <c r="I78" s="19"/>
      <c r="J78" s="19"/>
      <c r="Q78" s="20"/>
      <c r="R78" s="20"/>
      <c r="S78" s="20"/>
      <c r="T78" s="20"/>
      <c r="U78" s="20"/>
      <c r="V78" s="20"/>
      <c r="W78" s="20"/>
      <c r="X78" s="20"/>
      <c r="Y78" s="20"/>
      <c r="Z78" s="20"/>
    </row>
    <row r="79" spans="1:26" ht="15" customHeight="1" x14ac:dyDescent="0.25">
      <c r="A79" s="22"/>
      <c r="B79" s="22"/>
      <c r="C79" s="22"/>
      <c r="D79" s="22"/>
      <c r="E79" s="22"/>
      <c r="F79" s="22"/>
      <c r="G79" s="22"/>
      <c r="H79" s="19"/>
      <c r="I79" s="19"/>
      <c r="J79" s="19"/>
      <c r="Q79" s="20"/>
      <c r="R79" s="20"/>
      <c r="S79" s="20"/>
      <c r="T79" s="20"/>
      <c r="U79" s="20"/>
      <c r="V79" s="20"/>
      <c r="W79" s="20"/>
      <c r="X79" s="20"/>
      <c r="Y79" s="20"/>
      <c r="Z79" s="20"/>
    </row>
    <row r="80" spans="1:26" ht="15" customHeight="1" x14ac:dyDescent="0.25">
      <c r="A80" s="22"/>
      <c r="B80" s="22"/>
      <c r="C80" s="22"/>
      <c r="D80" s="22"/>
      <c r="E80" s="22"/>
      <c r="F80" s="22"/>
      <c r="G80" s="22"/>
      <c r="H80" s="19"/>
      <c r="I80" s="19"/>
      <c r="J80" s="19"/>
      <c r="Q80" s="20"/>
      <c r="R80" s="20"/>
      <c r="S80" s="20"/>
      <c r="T80" s="20"/>
      <c r="U80" s="20"/>
      <c r="V80" s="20"/>
      <c r="W80" s="20"/>
      <c r="X80" s="20"/>
      <c r="Y80" s="20"/>
      <c r="Z80" s="20"/>
    </row>
    <row r="81" spans="1:26" ht="15" customHeight="1" x14ac:dyDescent="0.25">
      <c r="A81" s="22"/>
      <c r="B81" s="22"/>
      <c r="C81" s="22"/>
      <c r="D81" s="22"/>
      <c r="E81" s="22"/>
      <c r="F81" s="22"/>
      <c r="G81" s="22"/>
      <c r="H81" s="19"/>
      <c r="I81" s="19"/>
      <c r="J81" s="19"/>
      <c r="Q81" s="20"/>
      <c r="R81" s="20"/>
      <c r="S81" s="20"/>
      <c r="T81" s="20"/>
      <c r="U81" s="20"/>
      <c r="V81" s="20"/>
      <c r="W81" s="20"/>
      <c r="X81" s="20"/>
      <c r="Y81" s="20"/>
      <c r="Z81" s="20"/>
    </row>
    <row r="82" spans="1:26" ht="15" customHeight="1" x14ac:dyDescent="0.25">
      <c r="A82" s="22"/>
      <c r="B82" s="22"/>
      <c r="C82" s="22"/>
      <c r="D82" s="22"/>
      <c r="E82" s="22"/>
      <c r="F82" s="22"/>
      <c r="G82" s="22"/>
      <c r="H82" s="19"/>
      <c r="I82" s="19"/>
      <c r="J82" s="19"/>
      <c r="Q82" s="20"/>
      <c r="R82" s="20"/>
      <c r="S82" s="20"/>
      <c r="T82" s="20"/>
      <c r="U82" s="20"/>
      <c r="V82" s="20"/>
      <c r="W82" s="20"/>
      <c r="X82" s="20"/>
      <c r="Y82" s="20"/>
      <c r="Z82" s="20"/>
    </row>
    <row r="83" spans="1:26" ht="15" customHeight="1" x14ac:dyDescent="0.25">
      <c r="A83" s="22"/>
      <c r="B83" s="22"/>
      <c r="C83" s="22"/>
      <c r="D83" s="22"/>
      <c r="E83" s="22"/>
      <c r="F83" s="22"/>
      <c r="G83" s="22"/>
      <c r="H83" s="19"/>
      <c r="I83" s="19"/>
      <c r="J83" s="19"/>
      <c r="Q83" s="20"/>
      <c r="R83" s="20"/>
      <c r="S83" s="20"/>
      <c r="T83" s="20"/>
      <c r="U83" s="20"/>
      <c r="V83" s="20"/>
      <c r="W83" s="20"/>
      <c r="X83" s="20"/>
      <c r="Y83" s="20"/>
      <c r="Z83" s="20"/>
    </row>
    <row r="84" spans="1:26" ht="15" customHeight="1" x14ac:dyDescent="0.25">
      <c r="A84" s="22"/>
      <c r="B84" s="22"/>
      <c r="C84" s="22"/>
      <c r="D84" s="22"/>
      <c r="E84" s="22"/>
      <c r="F84" s="22"/>
      <c r="G84" s="22"/>
      <c r="H84" s="19"/>
      <c r="I84" s="19"/>
      <c r="J84" s="19"/>
      <c r="Q84" s="20"/>
      <c r="R84" s="20"/>
      <c r="S84" s="20"/>
      <c r="T84" s="20"/>
      <c r="U84" s="20"/>
      <c r="V84" s="20"/>
      <c r="W84" s="20"/>
      <c r="X84" s="20"/>
      <c r="Y84" s="20"/>
      <c r="Z84" s="20"/>
    </row>
    <row r="85" spans="1:26" ht="15" customHeight="1" x14ac:dyDescent="0.25">
      <c r="A85" s="22"/>
      <c r="B85" s="22"/>
      <c r="C85" s="22"/>
      <c r="D85" s="22"/>
      <c r="E85" s="22"/>
      <c r="F85" s="22"/>
      <c r="G85" s="22"/>
      <c r="H85" s="19"/>
      <c r="I85" s="19"/>
      <c r="J85" s="19"/>
      <c r="Q85" s="20"/>
      <c r="R85" s="20"/>
      <c r="S85" s="20"/>
      <c r="T85" s="20"/>
      <c r="U85" s="20"/>
      <c r="V85" s="20"/>
      <c r="W85" s="20"/>
      <c r="X85" s="20"/>
      <c r="Y85" s="20"/>
      <c r="Z85" s="20"/>
    </row>
    <row r="86" spans="1:26" ht="15" customHeight="1" x14ac:dyDescent="0.25">
      <c r="A86" s="22"/>
      <c r="B86" s="22"/>
      <c r="C86" s="22"/>
      <c r="D86" s="22"/>
      <c r="E86" s="22"/>
      <c r="F86" s="22"/>
      <c r="G86" s="22"/>
      <c r="H86" s="19"/>
      <c r="I86" s="19"/>
      <c r="J86" s="19"/>
      <c r="Q86" s="20"/>
      <c r="R86" s="20"/>
      <c r="S86" s="20"/>
      <c r="T86" s="20"/>
      <c r="U86" s="20"/>
      <c r="V86" s="20"/>
      <c r="W86" s="20"/>
      <c r="X86" s="20"/>
      <c r="Y86" s="20"/>
      <c r="Z86" s="20"/>
    </row>
    <row r="87" spans="1:26" ht="15" customHeight="1" x14ac:dyDescent="0.25">
      <c r="A87" s="22"/>
      <c r="B87" s="22"/>
      <c r="C87" s="22"/>
      <c r="D87" s="22"/>
      <c r="E87" s="22"/>
      <c r="F87" s="22"/>
      <c r="G87" s="22"/>
      <c r="H87" s="19"/>
      <c r="I87" s="19"/>
      <c r="J87" s="19"/>
      <c r="Q87" s="20"/>
      <c r="R87" s="20"/>
      <c r="S87" s="20"/>
      <c r="T87" s="20"/>
      <c r="U87" s="20"/>
      <c r="V87" s="20"/>
      <c r="W87" s="20"/>
      <c r="X87" s="20"/>
      <c r="Y87" s="20"/>
      <c r="Z87" s="20"/>
    </row>
    <row r="88" spans="1:26" ht="15" customHeight="1" x14ac:dyDescent="0.25">
      <c r="A88" s="22"/>
      <c r="B88" s="22"/>
      <c r="C88" s="22"/>
      <c r="D88" s="22"/>
      <c r="E88" s="22"/>
      <c r="F88" s="22"/>
      <c r="G88" s="22"/>
      <c r="H88" s="19"/>
      <c r="I88" s="19"/>
      <c r="J88" s="19"/>
      <c r="Q88" s="20"/>
      <c r="R88" s="20"/>
      <c r="S88" s="20"/>
      <c r="T88" s="20"/>
      <c r="U88" s="20"/>
      <c r="V88" s="20"/>
      <c r="W88" s="20"/>
      <c r="X88" s="20"/>
      <c r="Y88" s="20"/>
      <c r="Z88" s="20"/>
    </row>
    <row r="89" spans="1:26" ht="15" customHeight="1" x14ac:dyDescent="0.25">
      <c r="A89" s="22"/>
      <c r="B89" s="22"/>
      <c r="C89" s="22"/>
      <c r="D89" s="22"/>
      <c r="E89" s="22"/>
      <c r="F89" s="22"/>
      <c r="G89" s="22"/>
      <c r="Q89" s="20"/>
      <c r="R89" s="20"/>
      <c r="S89" s="20"/>
      <c r="T89" s="20"/>
      <c r="U89" s="20"/>
      <c r="V89" s="20"/>
      <c r="W89" s="20"/>
      <c r="X89" s="20"/>
      <c r="Y89" s="20"/>
      <c r="Z89" s="20"/>
    </row>
    <row r="90" spans="1:26" ht="15" customHeight="1" x14ac:dyDescent="0.25">
      <c r="A90" s="22"/>
      <c r="B90" s="22"/>
      <c r="C90" s="22"/>
      <c r="D90" s="22"/>
      <c r="E90" s="22"/>
      <c r="F90" s="22"/>
      <c r="G90" s="22"/>
      <c r="Q90" s="20"/>
      <c r="R90" s="20"/>
      <c r="S90" s="20"/>
      <c r="T90" s="20"/>
      <c r="U90" s="20"/>
      <c r="V90" s="20"/>
      <c r="W90" s="20"/>
      <c r="X90" s="20"/>
      <c r="Y90" s="20"/>
      <c r="Z90" s="20"/>
    </row>
    <row r="91" spans="1:26" ht="15" customHeight="1" x14ac:dyDescent="0.25">
      <c r="A91" s="22"/>
      <c r="B91" s="22"/>
      <c r="C91" s="22"/>
      <c r="D91" s="22"/>
      <c r="E91" s="22"/>
      <c r="F91" s="22"/>
      <c r="G91" s="22"/>
      <c r="Q91" s="20"/>
      <c r="R91" s="20"/>
      <c r="S91" s="20"/>
      <c r="T91" s="20"/>
      <c r="U91" s="20"/>
      <c r="V91" s="20"/>
      <c r="W91" s="20"/>
      <c r="X91" s="20"/>
      <c r="Y91" s="20"/>
      <c r="Z91" s="20"/>
    </row>
    <row r="92" spans="1:26" ht="15" customHeight="1" x14ac:dyDescent="0.25">
      <c r="A92" s="22"/>
      <c r="B92" s="22"/>
      <c r="C92" s="22"/>
      <c r="D92" s="22"/>
      <c r="E92" s="22"/>
      <c r="F92" s="22"/>
      <c r="G92" s="22"/>
      <c r="Q92" s="20"/>
      <c r="R92" s="20"/>
      <c r="S92" s="20"/>
      <c r="T92" s="20"/>
      <c r="U92" s="20"/>
      <c r="V92" s="20"/>
      <c r="W92" s="20"/>
      <c r="X92" s="20"/>
      <c r="Y92" s="20"/>
      <c r="Z92" s="20"/>
    </row>
    <row r="93" spans="1:26" ht="15" customHeight="1" x14ac:dyDescent="0.25">
      <c r="A93" s="22"/>
      <c r="B93" s="22"/>
      <c r="C93" s="22"/>
      <c r="D93" s="22"/>
      <c r="E93" s="22"/>
      <c r="F93" s="22"/>
      <c r="G93" s="22"/>
      <c r="Q93" s="20"/>
      <c r="R93" s="20"/>
      <c r="S93" s="20"/>
      <c r="T93" s="20"/>
      <c r="U93" s="20"/>
      <c r="V93" s="20"/>
      <c r="W93" s="20"/>
      <c r="X93" s="20"/>
      <c r="Y93" s="20"/>
      <c r="Z93" s="20"/>
    </row>
    <row r="94" spans="1:26" ht="15" customHeight="1" x14ac:dyDescent="0.25">
      <c r="A94" s="22"/>
      <c r="B94" s="22"/>
      <c r="C94" s="22"/>
      <c r="D94" s="22"/>
      <c r="E94" s="22"/>
      <c r="F94" s="22"/>
      <c r="G94" s="22"/>
      <c r="Q94" s="20"/>
      <c r="R94" s="20"/>
      <c r="S94" s="20"/>
      <c r="T94" s="20"/>
      <c r="U94" s="20"/>
      <c r="V94" s="20"/>
      <c r="W94" s="20"/>
      <c r="X94" s="20"/>
      <c r="Y94" s="20"/>
      <c r="Z94" s="20"/>
    </row>
    <row r="95" spans="1:26" ht="15" customHeight="1" x14ac:dyDescent="0.25">
      <c r="A95" s="22"/>
      <c r="B95" s="22"/>
      <c r="C95" s="22"/>
      <c r="D95" s="22"/>
      <c r="E95" s="22"/>
      <c r="F95" s="22"/>
      <c r="G95" s="22"/>
      <c r="Q95" s="20"/>
      <c r="R95" s="20"/>
      <c r="S95" s="20"/>
      <c r="T95" s="20"/>
      <c r="U95" s="20"/>
      <c r="V95" s="20"/>
      <c r="W95" s="20"/>
      <c r="X95" s="20"/>
      <c r="Y95" s="20"/>
      <c r="Z95" s="20"/>
    </row>
    <row r="96" spans="1:26" ht="15" customHeight="1" x14ac:dyDescent="0.25">
      <c r="A96" s="22"/>
      <c r="B96" s="22"/>
      <c r="C96" s="22"/>
      <c r="D96" s="22"/>
      <c r="E96" s="22"/>
      <c r="F96" s="22"/>
      <c r="G96" s="22"/>
      <c r="Q96" s="20"/>
      <c r="R96" s="20"/>
      <c r="S96" s="20"/>
      <c r="T96" s="20"/>
      <c r="U96" s="20"/>
      <c r="V96" s="20"/>
      <c r="W96" s="20"/>
      <c r="X96" s="20"/>
      <c r="Y96" s="20"/>
      <c r="Z96" s="20"/>
    </row>
    <row r="97" spans="1:26" ht="15" customHeight="1" x14ac:dyDescent="0.25">
      <c r="A97" s="22"/>
      <c r="B97" s="22"/>
      <c r="C97" s="22"/>
      <c r="D97" s="22"/>
      <c r="E97" s="22"/>
      <c r="F97" s="22"/>
      <c r="G97" s="22"/>
      <c r="Q97" s="20"/>
      <c r="R97" s="20"/>
      <c r="S97" s="20"/>
      <c r="T97" s="20"/>
      <c r="U97" s="20"/>
      <c r="V97" s="20"/>
      <c r="W97" s="20"/>
      <c r="X97" s="20"/>
      <c r="Y97" s="20"/>
      <c r="Z97" s="20"/>
    </row>
    <row r="98" spans="1:26" ht="15" customHeight="1" x14ac:dyDescent="0.25">
      <c r="A98" s="22"/>
      <c r="B98" s="22"/>
      <c r="C98" s="22"/>
      <c r="D98" s="22"/>
      <c r="E98" s="22"/>
      <c r="F98" s="22"/>
      <c r="G98" s="22"/>
    </row>
    <row r="99" spans="1:26" ht="15" customHeight="1" x14ac:dyDescent="0.25">
      <c r="A99" s="22"/>
      <c r="B99" s="22"/>
      <c r="C99" s="22"/>
      <c r="D99" s="22"/>
      <c r="E99" s="22"/>
      <c r="F99" s="22"/>
      <c r="G99" s="22"/>
    </row>
    <row r="100" spans="1:26" ht="15" customHeight="1" x14ac:dyDescent="0.25">
      <c r="A100" s="22"/>
      <c r="B100" s="22"/>
      <c r="C100" s="22"/>
      <c r="D100" s="22"/>
      <c r="E100" s="22"/>
      <c r="F100" s="22"/>
      <c r="G100" s="22"/>
    </row>
    <row r="101" spans="1:26" ht="15" customHeight="1" x14ac:dyDescent="0.25">
      <c r="A101" s="22"/>
      <c r="B101" s="22"/>
      <c r="C101" s="22"/>
      <c r="D101" s="22"/>
      <c r="E101" s="22"/>
      <c r="F101" s="22"/>
      <c r="G101" s="22"/>
    </row>
    <row r="102" spans="1:26" ht="15" customHeight="1" x14ac:dyDescent="0.25">
      <c r="A102" s="22"/>
      <c r="B102" s="22"/>
      <c r="C102" s="22"/>
      <c r="D102" s="22"/>
      <c r="E102" s="22"/>
      <c r="F102" s="22"/>
      <c r="G102" s="22"/>
    </row>
    <row r="103" spans="1:26" ht="15" customHeight="1" x14ac:dyDescent="0.25">
      <c r="A103" s="22"/>
      <c r="B103" s="22"/>
      <c r="C103" s="22"/>
      <c r="D103" s="22"/>
      <c r="E103" s="22"/>
      <c r="F103" s="22"/>
      <c r="G103" s="22"/>
    </row>
    <row r="104" spans="1:26" ht="15" customHeight="1" x14ac:dyDescent="0.25">
      <c r="A104" s="22"/>
      <c r="B104" s="22"/>
      <c r="C104" s="22"/>
      <c r="D104" s="22"/>
      <c r="E104" s="22"/>
      <c r="F104" s="22"/>
      <c r="G104" s="22"/>
    </row>
    <row r="105" spans="1:26" ht="15" customHeight="1" x14ac:dyDescent="0.25">
      <c r="A105" s="22"/>
      <c r="B105" s="22"/>
      <c r="C105" s="22"/>
      <c r="D105" s="22"/>
      <c r="E105" s="22"/>
      <c r="F105" s="22"/>
      <c r="G105" s="22"/>
    </row>
    <row r="106" spans="1:26" ht="15" customHeight="1" x14ac:dyDescent="0.25">
      <c r="A106" s="22"/>
      <c r="B106" s="22"/>
      <c r="C106" s="22"/>
      <c r="D106" s="22"/>
      <c r="E106" s="22"/>
      <c r="F106" s="22"/>
      <c r="G106" s="22"/>
    </row>
    <row r="107" spans="1:26" ht="15" customHeight="1" x14ac:dyDescent="0.25">
      <c r="A107" s="22"/>
      <c r="B107" s="22"/>
      <c r="C107" s="22"/>
      <c r="D107" s="22"/>
      <c r="E107" s="22"/>
      <c r="F107" s="22"/>
      <c r="G107" s="22"/>
    </row>
    <row r="108" spans="1:26" ht="15" customHeight="1" x14ac:dyDescent="0.25">
      <c r="A108" s="22"/>
      <c r="B108" s="22"/>
      <c r="C108" s="22"/>
      <c r="D108" s="22"/>
      <c r="E108" s="22"/>
      <c r="F108" s="22"/>
      <c r="G108" s="22"/>
    </row>
    <row r="109" spans="1:26" ht="15" customHeight="1" x14ac:dyDescent="0.25">
      <c r="A109" s="22"/>
      <c r="B109" s="22"/>
      <c r="C109" s="22"/>
      <c r="D109" s="22"/>
      <c r="E109" s="22"/>
      <c r="F109" s="22"/>
      <c r="G109" s="22"/>
    </row>
    <row r="110" spans="1:26" ht="15" customHeight="1" x14ac:dyDescent="0.25">
      <c r="A110" s="22"/>
      <c r="B110" s="22"/>
      <c r="C110" s="22"/>
      <c r="D110" s="22"/>
      <c r="E110" s="22"/>
      <c r="F110" s="22"/>
      <c r="G110" s="22"/>
    </row>
    <row r="111" spans="1:26" ht="15" customHeight="1" x14ac:dyDescent="0.25">
      <c r="A111" s="22"/>
      <c r="B111" s="22"/>
      <c r="C111" s="22"/>
      <c r="D111" s="22"/>
      <c r="E111" s="22"/>
      <c r="F111" s="22"/>
      <c r="G111" s="22"/>
    </row>
    <row r="112" spans="1:26" ht="15" customHeight="1" x14ac:dyDescent="0.25">
      <c r="A112" s="22"/>
      <c r="B112" s="22"/>
      <c r="C112" s="22"/>
      <c r="D112" s="22"/>
      <c r="E112" s="22"/>
      <c r="F112" s="22"/>
      <c r="G112" s="22"/>
    </row>
    <row r="113" spans="1:7" ht="15" customHeight="1" x14ac:dyDescent="0.25">
      <c r="A113" s="22"/>
      <c r="B113" s="22"/>
      <c r="C113" s="22"/>
      <c r="D113" s="22"/>
      <c r="E113" s="22"/>
      <c r="F113" s="22"/>
      <c r="G113" s="22"/>
    </row>
    <row r="114" spans="1:7" ht="15" customHeight="1" x14ac:dyDescent="0.25">
      <c r="A114" s="22"/>
      <c r="B114" s="22"/>
      <c r="C114" s="22"/>
      <c r="D114" s="22"/>
      <c r="E114" s="22"/>
      <c r="F114" s="22"/>
      <c r="G114" s="22"/>
    </row>
    <row r="115" spans="1:7" ht="15" customHeight="1" x14ac:dyDescent="0.25">
      <c r="A115" s="22"/>
      <c r="B115" s="22"/>
      <c r="C115" s="22"/>
      <c r="D115" s="22"/>
      <c r="E115" s="22"/>
      <c r="F115" s="22"/>
      <c r="G115" s="22"/>
    </row>
    <row r="116" spans="1:7" ht="15" customHeight="1" x14ac:dyDescent="0.25">
      <c r="A116" s="22"/>
      <c r="B116" s="22"/>
      <c r="C116" s="22"/>
      <c r="D116" s="22"/>
      <c r="E116" s="22"/>
      <c r="F116" s="22"/>
      <c r="G116" s="22"/>
    </row>
    <row r="117" spans="1:7" ht="15" customHeight="1" x14ac:dyDescent="0.25">
      <c r="A117" s="22"/>
      <c r="B117" s="22"/>
      <c r="C117" s="22"/>
      <c r="D117" s="22"/>
      <c r="E117" s="22"/>
      <c r="F117" s="22"/>
      <c r="G117" s="22"/>
    </row>
    <row r="118" spans="1:7" ht="15" customHeight="1" x14ac:dyDescent="0.25">
      <c r="A118" s="22"/>
      <c r="B118" s="22"/>
      <c r="C118" s="22"/>
      <c r="D118" s="22"/>
      <c r="E118" s="22"/>
      <c r="F118" s="22"/>
      <c r="G118" s="22"/>
    </row>
    <row r="119" spans="1:7" ht="15" customHeight="1" x14ac:dyDescent="0.25">
      <c r="A119" s="22"/>
      <c r="B119" s="22"/>
      <c r="C119" s="22"/>
      <c r="D119" s="22"/>
      <c r="E119" s="22"/>
      <c r="F119" s="22"/>
      <c r="G119" s="22"/>
    </row>
    <row r="120" spans="1:7" ht="15" customHeight="1" x14ac:dyDescent="0.25">
      <c r="A120" s="22"/>
      <c r="B120" s="22"/>
      <c r="C120" s="22"/>
      <c r="D120" s="22"/>
      <c r="E120" s="22"/>
      <c r="F120" s="22"/>
      <c r="G120" s="22"/>
    </row>
    <row r="121" spans="1:7" ht="15" customHeight="1" x14ac:dyDescent="0.25">
      <c r="A121" s="22"/>
      <c r="B121" s="22"/>
      <c r="C121" s="22"/>
      <c r="D121" s="22"/>
      <c r="E121" s="22"/>
      <c r="F121" s="22"/>
      <c r="G121" s="22"/>
    </row>
    <row r="122" spans="1:7" ht="15" customHeight="1" x14ac:dyDescent="0.25">
      <c r="A122" s="22"/>
      <c r="B122" s="22"/>
      <c r="C122" s="22"/>
      <c r="D122" s="22"/>
      <c r="E122" s="22"/>
      <c r="F122" s="22"/>
      <c r="G122" s="22"/>
    </row>
    <row r="123" spans="1:7" ht="15" customHeight="1" x14ac:dyDescent="0.25">
      <c r="A123" s="22"/>
      <c r="B123" s="22"/>
      <c r="C123" s="22"/>
      <c r="D123" s="22"/>
      <c r="E123" s="22"/>
      <c r="F123" s="22"/>
      <c r="G123" s="22"/>
    </row>
    <row r="124" spans="1:7" ht="15" customHeight="1" x14ac:dyDescent="0.25">
      <c r="A124" s="22"/>
      <c r="B124" s="22"/>
      <c r="C124" s="22"/>
      <c r="D124" s="22"/>
      <c r="E124" s="22"/>
      <c r="F124" s="22"/>
      <c r="G124" s="22"/>
    </row>
    <row r="125" spans="1:7" ht="15" customHeight="1" x14ac:dyDescent="0.25">
      <c r="A125" s="22"/>
      <c r="B125" s="22"/>
      <c r="C125" s="22"/>
      <c r="D125" s="22"/>
      <c r="E125" s="22"/>
      <c r="F125" s="22"/>
      <c r="G125" s="22"/>
    </row>
    <row r="126" spans="1:7" ht="15" customHeight="1" x14ac:dyDescent="0.25">
      <c r="A126" s="22"/>
      <c r="B126" s="22"/>
      <c r="C126" s="22"/>
      <c r="D126" s="22"/>
      <c r="E126" s="22"/>
      <c r="F126" s="22"/>
      <c r="G126" s="22"/>
    </row>
    <row r="127" spans="1:7" ht="15" customHeight="1" x14ac:dyDescent="0.25">
      <c r="A127" s="22"/>
      <c r="B127" s="22"/>
      <c r="C127" s="22"/>
      <c r="D127" s="22"/>
      <c r="E127" s="22"/>
      <c r="F127" s="22"/>
      <c r="G127" s="22"/>
    </row>
    <row r="128" spans="1:7" ht="15" customHeight="1" x14ac:dyDescent="0.25">
      <c r="A128" s="22"/>
      <c r="B128" s="22"/>
      <c r="C128" s="22"/>
      <c r="D128" s="22"/>
      <c r="E128" s="22"/>
      <c r="F128" s="22"/>
      <c r="G128" s="22"/>
    </row>
    <row r="129" spans="1:7" ht="15" customHeight="1" x14ac:dyDescent="0.25">
      <c r="A129" s="22"/>
      <c r="B129" s="22"/>
      <c r="C129" s="22"/>
      <c r="D129" s="22"/>
      <c r="E129" s="22"/>
      <c r="F129" s="22"/>
      <c r="G129" s="22"/>
    </row>
    <row r="130" spans="1:7" ht="15" customHeight="1" x14ac:dyDescent="0.25">
      <c r="A130" s="22"/>
      <c r="B130" s="22"/>
      <c r="C130" s="22"/>
      <c r="D130" s="22"/>
      <c r="E130" s="22"/>
      <c r="F130" s="22"/>
      <c r="G130" s="22"/>
    </row>
    <row r="131" spans="1:7" ht="15" customHeight="1" x14ac:dyDescent="0.25">
      <c r="A131" s="22"/>
      <c r="B131" s="22"/>
      <c r="C131" s="22"/>
      <c r="D131" s="22"/>
      <c r="E131" s="22"/>
      <c r="F131" s="22"/>
      <c r="G131" s="22"/>
    </row>
    <row r="132" spans="1:7" ht="15" customHeight="1" x14ac:dyDescent="0.25">
      <c r="A132" s="22"/>
      <c r="B132" s="22"/>
      <c r="C132" s="22"/>
      <c r="D132" s="22"/>
      <c r="E132" s="22"/>
      <c r="F132" s="22"/>
      <c r="G132" s="22"/>
    </row>
    <row r="133" spans="1:7" ht="15" customHeight="1" x14ac:dyDescent="0.25">
      <c r="A133" s="22"/>
      <c r="B133" s="22"/>
      <c r="C133" s="22"/>
      <c r="D133" s="22"/>
      <c r="E133" s="22"/>
      <c r="F133" s="22"/>
      <c r="G133" s="22"/>
    </row>
    <row r="134" spans="1:7" ht="15" customHeight="1" x14ac:dyDescent="0.25">
      <c r="A134" s="22"/>
      <c r="B134" s="22"/>
      <c r="C134" s="22"/>
      <c r="D134" s="22"/>
      <c r="E134" s="22"/>
      <c r="F134" s="22"/>
      <c r="G134" s="22"/>
    </row>
    <row r="135" spans="1:7" ht="15" customHeight="1" x14ac:dyDescent="0.25">
      <c r="A135" s="22"/>
      <c r="B135" s="22"/>
      <c r="C135" s="22"/>
      <c r="D135" s="22"/>
      <c r="E135" s="22"/>
      <c r="F135" s="22"/>
      <c r="G135" s="22"/>
    </row>
    <row r="136" spans="1:7" ht="15" customHeight="1" x14ac:dyDescent="0.25">
      <c r="A136" s="22"/>
      <c r="B136" s="22"/>
      <c r="C136" s="22"/>
      <c r="D136" s="22"/>
      <c r="E136" s="22"/>
      <c r="F136" s="22"/>
      <c r="G136" s="22"/>
    </row>
    <row r="137" spans="1:7" ht="15" customHeight="1" x14ac:dyDescent="0.25">
      <c r="A137" s="22"/>
      <c r="B137" s="22"/>
      <c r="C137" s="22"/>
      <c r="D137" s="22"/>
      <c r="E137" s="22"/>
      <c r="F137" s="22"/>
      <c r="G137" s="22"/>
    </row>
    <row r="138" spans="1:7" ht="15" customHeight="1" x14ac:dyDescent="0.25">
      <c r="A138" s="22"/>
      <c r="B138" s="22"/>
      <c r="C138" s="22"/>
      <c r="D138" s="22"/>
      <c r="E138" s="22"/>
      <c r="F138" s="22"/>
      <c r="G138" s="22"/>
    </row>
    <row r="139" spans="1:7" ht="15" customHeight="1" x14ac:dyDescent="0.25">
      <c r="A139" s="22"/>
      <c r="B139" s="22"/>
      <c r="C139" s="22"/>
      <c r="D139" s="22"/>
      <c r="E139" s="22"/>
      <c r="F139" s="22"/>
      <c r="G139" s="22"/>
    </row>
    <row r="140" spans="1:7" ht="15" customHeight="1" x14ac:dyDescent="0.25">
      <c r="A140" s="22"/>
      <c r="B140" s="22"/>
      <c r="C140" s="22"/>
      <c r="D140" s="22"/>
      <c r="E140" s="22"/>
      <c r="F140" s="22"/>
      <c r="G140" s="22"/>
    </row>
    <row r="141" spans="1:7" ht="15" customHeight="1" x14ac:dyDescent="0.25">
      <c r="A141" s="22"/>
      <c r="B141" s="22"/>
      <c r="C141" s="22"/>
      <c r="D141" s="22"/>
      <c r="E141" s="22"/>
      <c r="F141" s="22"/>
      <c r="G141" s="22"/>
    </row>
    <row r="142" spans="1:7" ht="15" customHeight="1" x14ac:dyDescent="0.25">
      <c r="A142" s="22"/>
      <c r="B142" s="22"/>
      <c r="C142" s="22"/>
      <c r="D142" s="22"/>
      <c r="E142" s="22"/>
      <c r="F142" s="22"/>
      <c r="G142" s="22"/>
    </row>
    <row r="143" spans="1:7" ht="15" customHeight="1" x14ac:dyDescent="0.25">
      <c r="A143" s="22"/>
      <c r="B143" s="22"/>
      <c r="C143" s="22"/>
      <c r="D143" s="22"/>
      <c r="E143" s="22"/>
      <c r="F143" s="22"/>
      <c r="G143" s="22"/>
    </row>
    <row r="144" spans="1:7" ht="15" customHeight="1" x14ac:dyDescent="0.25">
      <c r="A144" s="22"/>
      <c r="B144" s="22"/>
      <c r="C144" s="22"/>
      <c r="D144" s="22"/>
      <c r="E144" s="22"/>
      <c r="F144" s="22"/>
      <c r="G144" s="22"/>
    </row>
    <row r="145" spans="1:7" ht="15" customHeight="1" x14ac:dyDescent="0.25">
      <c r="A145" s="22"/>
      <c r="B145" s="22"/>
      <c r="C145" s="22"/>
      <c r="D145" s="22"/>
      <c r="E145" s="22"/>
      <c r="F145" s="22"/>
      <c r="G145" s="22"/>
    </row>
    <row r="146" spans="1:7" ht="15" customHeight="1" x14ac:dyDescent="0.25">
      <c r="A146" s="22"/>
      <c r="B146" s="22"/>
      <c r="C146" s="22"/>
      <c r="D146" s="22"/>
      <c r="E146" s="22"/>
      <c r="F146" s="22"/>
      <c r="G146" s="22"/>
    </row>
    <row r="147" spans="1:7" ht="15" customHeight="1" x14ac:dyDescent="0.25">
      <c r="A147" s="22"/>
      <c r="B147" s="22"/>
      <c r="C147" s="22"/>
      <c r="D147" s="22"/>
      <c r="E147" s="22"/>
      <c r="F147" s="22"/>
      <c r="G147" s="22"/>
    </row>
    <row r="148" spans="1:7" ht="15" customHeight="1" x14ac:dyDescent="0.25">
      <c r="A148" s="22"/>
      <c r="B148" s="22"/>
      <c r="C148" s="22"/>
      <c r="D148" s="22"/>
      <c r="E148" s="22"/>
      <c r="F148" s="22"/>
      <c r="G148" s="22"/>
    </row>
    <row r="149" spans="1:7" ht="15" customHeight="1" x14ac:dyDescent="0.25">
      <c r="A149" s="22"/>
      <c r="B149" s="22"/>
      <c r="C149" s="22"/>
      <c r="D149" s="22"/>
      <c r="E149" s="22"/>
      <c r="F149" s="22"/>
      <c r="G149" s="22"/>
    </row>
    <row r="150" spans="1:7" ht="15" customHeight="1" x14ac:dyDescent="0.25">
      <c r="A150" s="22"/>
      <c r="B150" s="22"/>
      <c r="C150" s="22"/>
      <c r="D150" s="22"/>
      <c r="E150" s="22"/>
      <c r="F150" s="22"/>
      <c r="G150" s="22"/>
    </row>
    <row r="151" spans="1:7" ht="15" customHeight="1" x14ac:dyDescent="0.25">
      <c r="A151" s="22"/>
      <c r="B151" s="22"/>
      <c r="C151" s="22"/>
      <c r="D151" s="22"/>
      <c r="E151" s="22"/>
      <c r="F151" s="22"/>
      <c r="G151" s="22"/>
    </row>
    <row r="152" spans="1:7" ht="15" customHeight="1" x14ac:dyDescent="0.25">
      <c r="A152" s="22"/>
      <c r="B152" s="22"/>
      <c r="C152" s="22"/>
      <c r="D152" s="22"/>
      <c r="E152" s="22"/>
      <c r="F152" s="22"/>
      <c r="G152" s="22"/>
    </row>
    <row r="153" spans="1:7" ht="15" customHeight="1" x14ac:dyDescent="0.25">
      <c r="A153" s="22"/>
      <c r="B153" s="22"/>
      <c r="C153" s="22"/>
      <c r="D153" s="22"/>
      <c r="E153" s="22"/>
      <c r="F153" s="22"/>
      <c r="G153" s="22"/>
    </row>
    <row r="154" spans="1:7" ht="15" customHeight="1" x14ac:dyDescent="0.25">
      <c r="A154" s="22"/>
      <c r="B154" s="22"/>
      <c r="C154" s="22"/>
      <c r="D154" s="22"/>
      <c r="E154" s="22"/>
      <c r="F154" s="22"/>
      <c r="G154" s="22"/>
    </row>
    <row r="155" spans="1:7" ht="15" customHeight="1" x14ac:dyDescent="0.25">
      <c r="A155" s="22"/>
      <c r="B155" s="22"/>
      <c r="C155" s="22"/>
      <c r="D155" s="22"/>
      <c r="E155" s="22"/>
      <c r="F155" s="22"/>
      <c r="G155" s="22"/>
    </row>
    <row r="156" spans="1:7" ht="15" customHeight="1" x14ac:dyDescent="0.25">
      <c r="A156" s="22"/>
      <c r="B156" s="22"/>
      <c r="C156" s="22"/>
      <c r="D156" s="22"/>
      <c r="E156" s="22"/>
      <c r="F156" s="22"/>
      <c r="G156" s="22"/>
    </row>
    <row r="157" spans="1:7" ht="15" customHeight="1" x14ac:dyDescent="0.25">
      <c r="A157" s="22"/>
      <c r="B157" s="22"/>
      <c r="C157" s="22"/>
      <c r="D157" s="22"/>
      <c r="E157" s="22"/>
      <c r="F157" s="22"/>
      <c r="G157" s="22"/>
    </row>
    <row r="158" spans="1:7" ht="15" customHeight="1" x14ac:dyDescent="0.25">
      <c r="A158" s="22"/>
      <c r="B158" s="22"/>
      <c r="C158" s="22"/>
      <c r="D158" s="22"/>
      <c r="E158" s="22"/>
      <c r="F158" s="22"/>
      <c r="G158" s="22"/>
    </row>
    <row r="159" spans="1:7" ht="15" customHeight="1" x14ac:dyDescent="0.25">
      <c r="A159" s="22"/>
      <c r="B159" s="22"/>
      <c r="C159" s="22"/>
      <c r="D159" s="22"/>
      <c r="E159" s="22"/>
      <c r="F159" s="22"/>
      <c r="G159" s="22"/>
    </row>
    <row r="160" spans="1:7" ht="15" customHeight="1" x14ac:dyDescent="0.25">
      <c r="A160" s="22"/>
      <c r="B160" s="22"/>
      <c r="C160" s="22"/>
      <c r="D160" s="22"/>
      <c r="E160" s="22"/>
      <c r="F160" s="22"/>
      <c r="G160" s="22"/>
    </row>
    <row r="161" spans="1:7" ht="15" customHeight="1" x14ac:dyDescent="0.25">
      <c r="A161" s="22"/>
      <c r="B161" s="22"/>
      <c r="C161" s="22"/>
      <c r="D161" s="22"/>
      <c r="E161" s="22"/>
      <c r="F161" s="22"/>
      <c r="G161" s="22"/>
    </row>
    <row r="162" spans="1:7" ht="15" customHeight="1" x14ac:dyDescent="0.25">
      <c r="A162" s="22"/>
      <c r="B162" s="22"/>
      <c r="C162" s="22"/>
      <c r="D162" s="22"/>
      <c r="E162" s="22"/>
      <c r="F162" s="22"/>
      <c r="G162" s="22"/>
    </row>
    <row r="163" spans="1:7" ht="15" customHeight="1" x14ac:dyDescent="0.25">
      <c r="A163" s="22"/>
      <c r="B163" s="22"/>
      <c r="C163" s="22"/>
      <c r="D163" s="22"/>
      <c r="E163" s="22"/>
      <c r="F163" s="22"/>
      <c r="G163" s="22"/>
    </row>
    <row r="164" spans="1:7" ht="15" customHeight="1" x14ac:dyDescent="0.25">
      <c r="A164" s="22"/>
      <c r="B164" s="22"/>
      <c r="C164" s="22"/>
      <c r="D164" s="22"/>
      <c r="E164" s="22"/>
      <c r="F164" s="22"/>
      <c r="G164" s="22"/>
    </row>
    <row r="165" spans="1:7" ht="15" customHeight="1" x14ac:dyDescent="0.25">
      <c r="A165" s="22"/>
      <c r="B165" s="22"/>
      <c r="C165" s="22"/>
      <c r="D165" s="22"/>
      <c r="E165" s="22"/>
      <c r="F165" s="22"/>
      <c r="G165" s="22"/>
    </row>
    <row r="166" spans="1:7" ht="15" customHeight="1" x14ac:dyDescent="0.25">
      <c r="A166" s="22"/>
      <c r="B166" s="22"/>
      <c r="C166" s="22"/>
      <c r="D166" s="22"/>
      <c r="E166" s="22"/>
      <c r="F166" s="22"/>
      <c r="G166" s="22"/>
    </row>
    <row r="167" spans="1:7" ht="15" customHeight="1" x14ac:dyDescent="0.25">
      <c r="A167" s="22"/>
      <c r="B167" s="22"/>
      <c r="C167" s="22"/>
      <c r="D167" s="22"/>
      <c r="E167" s="22"/>
      <c r="F167" s="22"/>
      <c r="G167" s="22"/>
    </row>
    <row r="168" spans="1:7" ht="15" customHeight="1" x14ac:dyDescent="0.25">
      <c r="A168" s="22"/>
      <c r="B168" s="22"/>
      <c r="C168" s="22"/>
      <c r="D168" s="22"/>
      <c r="E168" s="22"/>
      <c r="F168" s="22"/>
      <c r="G168" s="22"/>
    </row>
    <row r="169" spans="1:7" ht="15" customHeight="1" x14ac:dyDescent="0.25">
      <c r="A169" s="22"/>
      <c r="B169" s="22"/>
      <c r="C169" s="22"/>
      <c r="D169" s="22"/>
      <c r="E169" s="22"/>
      <c r="F169" s="22"/>
      <c r="G169" s="22"/>
    </row>
    <row r="170" spans="1:7" ht="15" customHeight="1" x14ac:dyDescent="0.25">
      <c r="A170" s="22"/>
      <c r="B170" s="22"/>
      <c r="C170" s="22"/>
      <c r="D170" s="22"/>
      <c r="E170" s="22"/>
      <c r="F170" s="22"/>
      <c r="G170" s="22"/>
    </row>
    <row r="171" spans="1:7" ht="15" customHeight="1" x14ac:dyDescent="0.25">
      <c r="A171" s="22"/>
      <c r="B171" s="22"/>
      <c r="C171" s="22"/>
      <c r="D171" s="22"/>
      <c r="E171" s="22"/>
      <c r="F171" s="22"/>
      <c r="G171" s="22"/>
    </row>
    <row r="172" spans="1:7" ht="15" customHeight="1" x14ac:dyDescent="0.25">
      <c r="A172" s="22"/>
      <c r="B172" s="22"/>
      <c r="C172" s="22"/>
      <c r="D172" s="22"/>
      <c r="E172" s="22"/>
      <c r="F172" s="22"/>
      <c r="G172" s="22"/>
    </row>
    <row r="173" spans="1:7" ht="15" customHeight="1" x14ac:dyDescent="0.25">
      <c r="A173" s="22"/>
      <c r="B173" s="22"/>
      <c r="C173" s="22"/>
      <c r="D173" s="22"/>
      <c r="E173" s="22"/>
      <c r="F173" s="22"/>
      <c r="G173" s="22"/>
    </row>
    <row r="174" spans="1:7" ht="15" customHeight="1" x14ac:dyDescent="0.25">
      <c r="A174" s="22"/>
      <c r="B174" s="22"/>
      <c r="C174" s="22"/>
      <c r="D174" s="22"/>
      <c r="E174" s="22"/>
      <c r="F174" s="22"/>
      <c r="G174" s="22"/>
    </row>
    <row r="175" spans="1:7" ht="15" customHeight="1" x14ac:dyDescent="0.25">
      <c r="A175" s="22"/>
      <c r="B175" s="22"/>
      <c r="C175" s="22"/>
      <c r="D175" s="22"/>
      <c r="E175" s="22"/>
      <c r="F175" s="22"/>
      <c r="G175" s="22"/>
    </row>
    <row r="176" spans="1:7" ht="15" customHeight="1" x14ac:dyDescent="0.25">
      <c r="A176" s="22"/>
      <c r="B176" s="22"/>
      <c r="C176" s="22"/>
      <c r="D176" s="22"/>
      <c r="E176" s="22"/>
      <c r="F176" s="22"/>
      <c r="G176" s="22"/>
    </row>
    <row r="177" spans="1:7" ht="15" customHeight="1" x14ac:dyDescent="0.25">
      <c r="A177" s="22"/>
      <c r="B177" s="22"/>
      <c r="C177" s="22"/>
      <c r="D177" s="22"/>
      <c r="E177" s="22"/>
      <c r="F177" s="22"/>
      <c r="G177" s="22"/>
    </row>
    <row r="178" spans="1:7" ht="15" customHeight="1" x14ac:dyDescent="0.25">
      <c r="A178" s="22"/>
      <c r="B178" s="22"/>
      <c r="C178" s="22"/>
      <c r="D178" s="22"/>
      <c r="E178" s="22"/>
      <c r="F178" s="22"/>
      <c r="G178" s="22"/>
    </row>
    <row r="179" spans="1:7" ht="15" customHeight="1" x14ac:dyDescent="0.25">
      <c r="E179" s="22"/>
      <c r="F179" s="22"/>
      <c r="G179" s="22"/>
    </row>
    <row r="180" spans="1:7" ht="15" customHeight="1" x14ac:dyDescent="0.25">
      <c r="E180" s="22"/>
      <c r="F180" s="22"/>
      <c r="G180" s="22"/>
    </row>
    <row r="181" spans="1:7" ht="15" customHeight="1" x14ac:dyDescent="0.25">
      <c r="E181" s="22"/>
      <c r="F181" s="22"/>
      <c r="G181" s="22"/>
    </row>
    <row r="182" spans="1:7" ht="15" customHeight="1" x14ac:dyDescent="0.25">
      <c r="E182" s="22"/>
      <c r="F182" s="22"/>
      <c r="G182" s="22"/>
    </row>
    <row r="183" spans="1:7" ht="15" customHeight="1" x14ac:dyDescent="0.25">
      <c r="E183" s="22"/>
      <c r="F183" s="22"/>
      <c r="G183" s="22"/>
    </row>
    <row r="184" spans="1:7" ht="15" customHeight="1" x14ac:dyDescent="0.25">
      <c r="E184" s="22"/>
      <c r="F184" s="22"/>
      <c r="G184" s="22"/>
    </row>
    <row r="185" spans="1:7" ht="15" customHeight="1" x14ac:dyDescent="0.25">
      <c r="E185" s="22"/>
      <c r="F185" s="22"/>
      <c r="G185" s="22"/>
    </row>
    <row r="186" spans="1:7" ht="15" customHeight="1" x14ac:dyDescent="0.25">
      <c r="E186" s="22"/>
      <c r="F186" s="22"/>
      <c r="G186" s="22"/>
    </row>
    <row r="187" spans="1:7" ht="15" customHeight="1" x14ac:dyDescent="0.25">
      <c r="F187" s="22"/>
      <c r="G187" s="22"/>
    </row>
    <row r="188" spans="1:7" ht="15" customHeight="1" x14ac:dyDescent="0.25">
      <c r="F188" s="22"/>
      <c r="G188" s="22"/>
    </row>
    <row r="189" spans="1:7" ht="15" customHeight="1" x14ac:dyDescent="0.25">
      <c r="F189" s="22"/>
      <c r="G189" s="22"/>
    </row>
    <row r="190" spans="1:7" ht="15" customHeight="1" x14ac:dyDescent="0.25">
      <c r="F190" s="22"/>
      <c r="G190" s="22"/>
    </row>
    <row r="191" spans="1:7" ht="15" customHeight="1" x14ac:dyDescent="0.25">
      <c r="F191" s="22"/>
      <c r="G191" s="22"/>
    </row>
    <row r="192" spans="1:7" ht="15" customHeight="1" x14ac:dyDescent="0.25">
      <c r="F192" s="22"/>
      <c r="G192" s="22"/>
    </row>
    <row r="193" spans="6:7" ht="15" customHeight="1" x14ac:dyDescent="0.25">
      <c r="F193" s="22"/>
      <c r="G193" s="22"/>
    </row>
    <row r="194" spans="6:7" ht="15" customHeight="1" x14ac:dyDescent="0.25">
      <c r="F194" s="22"/>
      <c r="G194" s="22"/>
    </row>
    <row r="195" spans="6:7" ht="15" customHeight="1" x14ac:dyDescent="0.25">
      <c r="F195" s="22"/>
      <c r="G195" s="22"/>
    </row>
    <row r="196" spans="6:7" ht="15" customHeight="1" x14ac:dyDescent="0.25">
      <c r="F196" s="22"/>
      <c r="G196" s="22"/>
    </row>
    <row r="197" spans="6:7" ht="15" customHeight="1" x14ac:dyDescent="0.25">
      <c r="F197" s="22"/>
      <c r="G197" s="22"/>
    </row>
    <row r="198" spans="6:7" ht="15" customHeight="1" x14ac:dyDescent="0.25">
      <c r="F198" s="22"/>
      <c r="G198" s="22"/>
    </row>
    <row r="199" spans="6:7" ht="15" customHeight="1" x14ac:dyDescent="0.25">
      <c r="F199" s="22"/>
      <c r="G199" s="22"/>
    </row>
    <row r="200" spans="6:7" ht="15" customHeight="1" x14ac:dyDescent="0.25">
      <c r="F200" s="22"/>
      <c r="G200" s="22"/>
    </row>
    <row r="201" spans="6:7" ht="15" customHeight="1" x14ac:dyDescent="0.25">
      <c r="F201" s="22"/>
      <c r="G201" s="22"/>
    </row>
    <row r="202" spans="6:7" ht="15" customHeight="1" x14ac:dyDescent="0.25">
      <c r="F202" s="22"/>
      <c r="G202" s="22"/>
    </row>
    <row r="203" spans="6:7" ht="15" customHeight="1" x14ac:dyDescent="0.25">
      <c r="F203" s="22"/>
      <c r="G203" s="22"/>
    </row>
    <row r="204" spans="6:7" ht="15" customHeight="1" x14ac:dyDescent="0.25">
      <c r="F204" s="22"/>
      <c r="G204" s="22"/>
    </row>
    <row r="205" spans="6:7" ht="15" customHeight="1" x14ac:dyDescent="0.25">
      <c r="F205" s="22"/>
      <c r="G205" s="22"/>
    </row>
    <row r="206" spans="6:7" ht="15" customHeight="1" x14ac:dyDescent="0.25">
      <c r="F206" s="22"/>
      <c r="G206" s="22"/>
    </row>
    <row r="207" spans="6:7" ht="15" customHeight="1" x14ac:dyDescent="0.25">
      <c r="F207" s="22"/>
      <c r="G207" s="22"/>
    </row>
    <row r="208" spans="6:7" ht="15" customHeight="1" x14ac:dyDescent="0.25">
      <c r="F208" s="22"/>
      <c r="G208" s="22"/>
    </row>
    <row r="209" spans="6:7" ht="15" customHeight="1" x14ac:dyDescent="0.25">
      <c r="F209" s="22"/>
      <c r="G209" s="22"/>
    </row>
    <row r="210" spans="6:7" ht="15" customHeight="1" x14ac:dyDescent="0.25">
      <c r="F210" s="22"/>
      <c r="G210" s="22"/>
    </row>
    <row r="211" spans="6:7" ht="15" customHeight="1" x14ac:dyDescent="0.25">
      <c r="F211" s="22"/>
      <c r="G211" s="22"/>
    </row>
    <row r="212" spans="6:7" ht="15" customHeight="1" x14ac:dyDescent="0.25">
      <c r="F212" s="22"/>
      <c r="G212" s="22"/>
    </row>
    <row r="213" spans="6:7" ht="15" customHeight="1" x14ac:dyDescent="0.25">
      <c r="F213" s="22"/>
      <c r="G213" s="22"/>
    </row>
    <row r="214" spans="6:7" ht="15" customHeight="1" x14ac:dyDescent="0.25">
      <c r="F214" s="22"/>
      <c r="G214" s="22"/>
    </row>
    <row r="215" spans="6:7" ht="15" customHeight="1" x14ac:dyDescent="0.25">
      <c r="F215" s="22"/>
      <c r="G215" s="22"/>
    </row>
    <row r="216" spans="6:7" ht="15" customHeight="1" x14ac:dyDescent="0.25">
      <c r="F216" s="22"/>
      <c r="G216" s="22"/>
    </row>
    <row r="217" spans="6:7" ht="15" customHeight="1" x14ac:dyDescent="0.25">
      <c r="F217" s="22"/>
      <c r="G217" s="22"/>
    </row>
    <row r="218" spans="6:7" ht="15" customHeight="1" x14ac:dyDescent="0.25">
      <c r="F218" s="22"/>
      <c r="G218" s="22"/>
    </row>
    <row r="219" spans="6:7" ht="15" customHeight="1" x14ac:dyDescent="0.25">
      <c r="F219" s="22"/>
      <c r="G219" s="22"/>
    </row>
    <row r="220" spans="6:7" ht="15" customHeight="1" x14ac:dyDescent="0.25">
      <c r="F220" s="22"/>
      <c r="G220" s="22"/>
    </row>
    <row r="221" spans="6:7" ht="15" customHeight="1" x14ac:dyDescent="0.25">
      <c r="F221" s="22"/>
      <c r="G221" s="22"/>
    </row>
    <row r="222" spans="6:7" ht="15" customHeight="1" x14ac:dyDescent="0.25">
      <c r="F222" s="22"/>
      <c r="G222" s="22"/>
    </row>
    <row r="223" spans="6:7" ht="15" customHeight="1" x14ac:dyDescent="0.25">
      <c r="F223" s="22"/>
      <c r="G223" s="22"/>
    </row>
    <row r="224" spans="6:7" ht="15" customHeight="1" x14ac:dyDescent="0.25">
      <c r="F224" s="22"/>
      <c r="G224" s="22"/>
    </row>
    <row r="225" spans="6:7" ht="15" customHeight="1" x14ac:dyDescent="0.25">
      <c r="F225" s="22"/>
      <c r="G225" s="22"/>
    </row>
    <row r="226" spans="6:7" ht="15" customHeight="1" x14ac:dyDescent="0.25">
      <c r="F226" s="22"/>
      <c r="G226" s="22"/>
    </row>
    <row r="227" spans="6:7" ht="15" customHeight="1" x14ac:dyDescent="0.25">
      <c r="F227" s="22"/>
      <c r="G227" s="22"/>
    </row>
    <row r="228" spans="6:7" ht="15" customHeight="1" x14ac:dyDescent="0.25">
      <c r="F228" s="22"/>
      <c r="G228" s="22"/>
    </row>
    <row r="229" spans="6:7" ht="15" customHeight="1" x14ac:dyDescent="0.25">
      <c r="F229" s="22"/>
      <c r="G229" s="22"/>
    </row>
    <row r="230" spans="6:7" ht="15" customHeight="1" x14ac:dyDescent="0.25">
      <c r="F230" s="22"/>
      <c r="G230" s="22"/>
    </row>
    <row r="231" spans="6:7" ht="15" customHeight="1" x14ac:dyDescent="0.25">
      <c r="F231" s="22"/>
      <c r="G231" s="22"/>
    </row>
    <row r="232" spans="6:7" ht="15" customHeight="1" x14ac:dyDescent="0.25">
      <c r="F232" s="22"/>
      <c r="G232" s="22"/>
    </row>
    <row r="233" spans="6:7" ht="15" customHeight="1" x14ac:dyDescent="0.25">
      <c r="F233" s="22"/>
      <c r="G233" s="22"/>
    </row>
    <row r="234" spans="6:7" ht="15" customHeight="1" x14ac:dyDescent="0.25">
      <c r="F234" s="22"/>
      <c r="G234" s="22"/>
    </row>
    <row r="235" spans="6:7" ht="15" customHeight="1" x14ac:dyDescent="0.25">
      <c r="F235" s="22"/>
      <c r="G235" s="22"/>
    </row>
    <row r="236" spans="6:7" ht="15" customHeight="1" x14ac:dyDescent="0.25">
      <c r="F236" s="22"/>
      <c r="G236" s="22"/>
    </row>
    <row r="237" spans="6:7" ht="15" customHeight="1" x14ac:dyDescent="0.25">
      <c r="F237" s="22"/>
      <c r="G237" s="22"/>
    </row>
    <row r="238" spans="6:7" ht="15" customHeight="1" x14ac:dyDescent="0.25">
      <c r="F238" s="22"/>
      <c r="G238" s="22"/>
    </row>
    <row r="239" spans="6:7" ht="15" customHeight="1" x14ac:dyDescent="0.25">
      <c r="F239" s="22"/>
      <c r="G239" s="22"/>
    </row>
    <row r="240" spans="6:7" ht="15" customHeight="1" x14ac:dyDescent="0.25">
      <c r="F240" s="22"/>
      <c r="G240" s="22"/>
    </row>
    <row r="241" spans="6:7" ht="15" customHeight="1" x14ac:dyDescent="0.25">
      <c r="F241" s="22"/>
      <c r="G241" s="22"/>
    </row>
    <row r="242" spans="6:7" ht="15" customHeight="1" x14ac:dyDescent="0.25">
      <c r="F242" s="22"/>
      <c r="G242" s="22"/>
    </row>
    <row r="243" spans="6:7" ht="15" customHeight="1" x14ac:dyDescent="0.25">
      <c r="F243" s="22"/>
      <c r="G243" s="22"/>
    </row>
    <row r="244" spans="6:7" ht="15" customHeight="1" x14ac:dyDescent="0.25">
      <c r="F244" s="22"/>
      <c r="G244" s="22"/>
    </row>
    <row r="245" spans="6:7" ht="15" customHeight="1" x14ac:dyDescent="0.25">
      <c r="F245" s="22"/>
      <c r="G245" s="22"/>
    </row>
    <row r="246" spans="6:7" ht="15" customHeight="1" x14ac:dyDescent="0.25">
      <c r="F246" s="22"/>
      <c r="G246" s="22"/>
    </row>
    <row r="247" spans="6:7" ht="15" customHeight="1" x14ac:dyDescent="0.25">
      <c r="F247" s="22"/>
      <c r="G247" s="22"/>
    </row>
    <row r="248" spans="6:7" ht="15" customHeight="1" x14ac:dyDescent="0.25">
      <c r="F248" s="22"/>
      <c r="G248" s="22"/>
    </row>
    <row r="249" spans="6:7" ht="15" customHeight="1" x14ac:dyDescent="0.25">
      <c r="F249" s="22"/>
      <c r="G249" s="22"/>
    </row>
    <row r="250" spans="6:7" ht="15" customHeight="1" x14ac:dyDescent="0.25">
      <c r="F250" s="22"/>
      <c r="G250" s="22"/>
    </row>
    <row r="251" spans="6:7" ht="15" customHeight="1" x14ac:dyDescent="0.25">
      <c r="F251" s="22"/>
      <c r="G251" s="22"/>
    </row>
    <row r="252" spans="6:7" ht="15" customHeight="1" x14ac:dyDescent="0.25">
      <c r="F252" s="22"/>
      <c r="G252" s="22"/>
    </row>
    <row r="253" spans="6:7" ht="15" customHeight="1" x14ac:dyDescent="0.25">
      <c r="F253" s="22"/>
      <c r="G253" s="22"/>
    </row>
    <row r="254" spans="6:7" ht="15" customHeight="1" x14ac:dyDescent="0.25">
      <c r="F254" s="22"/>
      <c r="G254" s="22"/>
    </row>
    <row r="255" spans="6:7" ht="15" customHeight="1" x14ac:dyDescent="0.25">
      <c r="F255" s="22"/>
      <c r="G255" s="22"/>
    </row>
    <row r="256" spans="6:7" ht="15" customHeight="1" x14ac:dyDescent="0.25">
      <c r="F256" s="22"/>
      <c r="G256" s="22"/>
    </row>
    <row r="257" spans="6:7" ht="15" customHeight="1" x14ac:dyDescent="0.25">
      <c r="F257" s="22"/>
      <c r="G257" s="22"/>
    </row>
    <row r="258" spans="6:7" ht="15" customHeight="1" x14ac:dyDescent="0.25">
      <c r="F258" s="22"/>
      <c r="G258" s="22"/>
    </row>
    <row r="259" spans="6:7" ht="15" customHeight="1" x14ac:dyDescent="0.25">
      <c r="F259" s="22"/>
      <c r="G259" s="22"/>
    </row>
    <row r="260" spans="6:7" ht="15" customHeight="1" x14ac:dyDescent="0.25">
      <c r="F260" s="22"/>
      <c r="G260" s="22"/>
    </row>
    <row r="261" spans="6:7" ht="15" customHeight="1" x14ac:dyDescent="0.25">
      <c r="F261" s="22"/>
      <c r="G261" s="22"/>
    </row>
    <row r="262" spans="6:7" ht="15" customHeight="1" x14ac:dyDescent="0.25">
      <c r="F262" s="22"/>
      <c r="G262" s="22"/>
    </row>
    <row r="263" spans="6:7" ht="15" customHeight="1" x14ac:dyDescent="0.25">
      <c r="F263" s="22"/>
      <c r="G263" s="22"/>
    </row>
    <row r="264" spans="6:7" ht="15" customHeight="1" x14ac:dyDescent="0.25">
      <c r="F264" s="22"/>
      <c r="G264" s="22"/>
    </row>
    <row r="265" spans="6:7" ht="15" customHeight="1" x14ac:dyDescent="0.25">
      <c r="F265" s="22"/>
      <c r="G265" s="22"/>
    </row>
    <row r="266" spans="6:7" ht="15" customHeight="1" x14ac:dyDescent="0.25">
      <c r="F266" s="22"/>
      <c r="G266" s="22"/>
    </row>
    <row r="267" spans="6:7" ht="15" customHeight="1" x14ac:dyDescent="0.25">
      <c r="F267" s="22"/>
      <c r="G267" s="22"/>
    </row>
    <row r="268" spans="6:7" ht="15" customHeight="1" x14ac:dyDescent="0.25">
      <c r="F268" s="22"/>
      <c r="G268" s="22"/>
    </row>
    <row r="269" spans="6:7" ht="15" customHeight="1" x14ac:dyDescent="0.25">
      <c r="F269" s="22"/>
      <c r="G269" s="22"/>
    </row>
    <row r="270" spans="6:7" ht="15" customHeight="1" x14ac:dyDescent="0.25">
      <c r="F270" s="22"/>
      <c r="G270" s="22"/>
    </row>
    <row r="271" spans="6:7" ht="15" customHeight="1" x14ac:dyDescent="0.25">
      <c r="F271" s="22"/>
      <c r="G271" s="22"/>
    </row>
    <row r="272" spans="6:7" ht="15" customHeight="1" x14ac:dyDescent="0.25">
      <c r="F272" s="22"/>
      <c r="G272" s="22"/>
    </row>
    <row r="273" spans="6:7" ht="15" customHeight="1" x14ac:dyDescent="0.25">
      <c r="F273" s="22"/>
      <c r="G273" s="22"/>
    </row>
    <row r="274" spans="6:7" ht="15" customHeight="1" x14ac:dyDescent="0.25">
      <c r="F274" s="22"/>
      <c r="G274" s="22"/>
    </row>
    <row r="275" spans="6:7" ht="15" customHeight="1" x14ac:dyDescent="0.25">
      <c r="F275" s="22"/>
      <c r="G275" s="22"/>
    </row>
    <row r="276" spans="6:7" ht="15" customHeight="1" x14ac:dyDescent="0.25">
      <c r="F276" s="22"/>
      <c r="G276" s="22"/>
    </row>
    <row r="277" spans="6:7" ht="15" customHeight="1" x14ac:dyDescent="0.25">
      <c r="F277" s="22"/>
      <c r="G277" s="22"/>
    </row>
    <row r="278" spans="6:7" ht="15" customHeight="1" x14ac:dyDescent="0.25">
      <c r="F278" s="22"/>
      <c r="G278" s="22"/>
    </row>
    <row r="279" spans="6:7" ht="15" customHeight="1" x14ac:dyDescent="0.25">
      <c r="F279" s="22"/>
      <c r="G279" s="22"/>
    </row>
    <row r="280" spans="6:7" ht="15" customHeight="1" x14ac:dyDescent="0.25">
      <c r="F280" s="22"/>
      <c r="G280" s="22"/>
    </row>
    <row r="281" spans="6:7" ht="15" customHeight="1" x14ac:dyDescent="0.25">
      <c r="F281" s="22"/>
      <c r="G281" s="22"/>
    </row>
    <row r="282" spans="6:7" ht="15" customHeight="1" x14ac:dyDescent="0.25">
      <c r="F282" s="22"/>
      <c r="G282" s="22"/>
    </row>
    <row r="283" spans="6:7" ht="15" customHeight="1" x14ac:dyDescent="0.25">
      <c r="F283" s="22"/>
      <c r="G283" s="22"/>
    </row>
    <row r="284" spans="6:7" ht="15" customHeight="1" x14ac:dyDescent="0.25">
      <c r="F284" s="22"/>
      <c r="G284" s="22"/>
    </row>
    <row r="285" spans="6:7" ht="15" customHeight="1" x14ac:dyDescent="0.25">
      <c r="F285" s="22"/>
      <c r="G285" s="22"/>
    </row>
    <row r="286" spans="6:7" ht="15" customHeight="1" x14ac:dyDescent="0.25">
      <c r="F286" s="22"/>
      <c r="G286" s="22"/>
    </row>
    <row r="287" spans="6:7" ht="15" customHeight="1" x14ac:dyDescent="0.25">
      <c r="F287" s="22"/>
      <c r="G287" s="22"/>
    </row>
    <row r="288" spans="6:7" ht="15" customHeight="1" x14ac:dyDescent="0.25">
      <c r="F288" s="22"/>
      <c r="G288" s="22"/>
    </row>
    <row r="289" spans="6:7" ht="15" customHeight="1" x14ac:dyDescent="0.25">
      <c r="F289" s="22"/>
      <c r="G289" s="22"/>
    </row>
    <row r="290" spans="6:7" ht="15" customHeight="1" x14ac:dyDescent="0.25">
      <c r="F290" s="22"/>
      <c r="G290" s="22"/>
    </row>
    <row r="291" spans="6:7" ht="15" customHeight="1" x14ac:dyDescent="0.25">
      <c r="F291" s="22"/>
      <c r="G291" s="22"/>
    </row>
    <row r="292" spans="6:7" ht="15" customHeight="1" x14ac:dyDescent="0.25">
      <c r="F292" s="22"/>
      <c r="G292" s="22"/>
    </row>
    <row r="293" spans="6:7" ht="15" customHeight="1" x14ac:dyDescent="0.25">
      <c r="F293" s="22"/>
      <c r="G293" s="22"/>
    </row>
    <row r="294" spans="6:7" ht="15" customHeight="1" x14ac:dyDescent="0.25">
      <c r="F294" s="22"/>
      <c r="G294" s="22"/>
    </row>
    <row r="295" spans="6:7" ht="15" customHeight="1" x14ac:dyDescent="0.25">
      <c r="F295" s="22"/>
      <c r="G295" s="22"/>
    </row>
    <row r="296" spans="6:7" ht="15" customHeight="1" x14ac:dyDescent="0.25">
      <c r="F296" s="22"/>
      <c r="G296" s="22"/>
    </row>
    <row r="297" spans="6:7" ht="15" customHeight="1" x14ac:dyDescent="0.25">
      <c r="F297" s="22"/>
      <c r="G297" s="22"/>
    </row>
    <row r="298" spans="6:7" ht="15" customHeight="1" x14ac:dyDescent="0.25">
      <c r="F298" s="22"/>
      <c r="G298" s="22"/>
    </row>
    <row r="299" spans="6:7" ht="15" customHeight="1" x14ac:dyDescent="0.25">
      <c r="F299" s="22"/>
      <c r="G299" s="22"/>
    </row>
    <row r="300" spans="6:7" ht="15" customHeight="1" x14ac:dyDescent="0.25">
      <c r="F300" s="22"/>
      <c r="G300" s="22"/>
    </row>
    <row r="301" spans="6:7" ht="15" customHeight="1" x14ac:dyDescent="0.25">
      <c r="F301" s="22"/>
      <c r="G301" s="22"/>
    </row>
    <row r="302" spans="6:7" ht="15" customHeight="1" x14ac:dyDescent="0.25">
      <c r="F302" s="22"/>
      <c r="G302" s="22"/>
    </row>
    <row r="303" spans="6:7" ht="15" customHeight="1" x14ac:dyDescent="0.25">
      <c r="F303" s="22"/>
      <c r="G303" s="22"/>
    </row>
    <row r="304" spans="6:7" ht="15" customHeight="1" x14ac:dyDescent="0.25">
      <c r="F304" s="22"/>
      <c r="G304" s="22"/>
    </row>
    <row r="305" spans="6:7" ht="15" customHeight="1" x14ac:dyDescent="0.25">
      <c r="F305" s="22"/>
      <c r="G305" s="22"/>
    </row>
    <row r="306" spans="6:7" ht="15" customHeight="1" x14ac:dyDescent="0.25">
      <c r="F306" s="22"/>
      <c r="G306" s="22"/>
    </row>
    <row r="307" spans="6:7" ht="15" customHeight="1" x14ac:dyDescent="0.25">
      <c r="F307" s="22"/>
      <c r="G307" s="22"/>
    </row>
    <row r="308" spans="6:7" ht="15" customHeight="1" x14ac:dyDescent="0.25">
      <c r="F308" s="22"/>
      <c r="G308" s="22"/>
    </row>
    <row r="309" spans="6:7" ht="15" customHeight="1" x14ac:dyDescent="0.25">
      <c r="F309" s="22"/>
      <c r="G309" s="22"/>
    </row>
    <row r="310" spans="6:7" ht="15" customHeight="1" x14ac:dyDescent="0.25">
      <c r="F310" s="22"/>
      <c r="G310" s="22"/>
    </row>
    <row r="311" spans="6:7" ht="15" customHeight="1" x14ac:dyDescent="0.25">
      <c r="F311" s="22"/>
      <c r="G311" s="22"/>
    </row>
    <row r="312" spans="6:7" ht="15" customHeight="1" x14ac:dyDescent="0.25">
      <c r="F312" s="22"/>
      <c r="G312" s="22"/>
    </row>
    <row r="313" spans="6:7" ht="15" customHeight="1" x14ac:dyDescent="0.25">
      <c r="F313" s="22"/>
      <c r="G313" s="22"/>
    </row>
    <row r="314" spans="6:7" ht="15" customHeight="1" x14ac:dyDescent="0.25">
      <c r="F314" s="22"/>
      <c r="G314" s="22"/>
    </row>
    <row r="315" spans="6:7" ht="15" customHeight="1" x14ac:dyDescent="0.25">
      <c r="F315" s="22"/>
      <c r="G315" s="22"/>
    </row>
    <row r="316" spans="6:7" ht="15" customHeight="1" x14ac:dyDescent="0.25">
      <c r="F316" s="22"/>
      <c r="G316" s="22"/>
    </row>
    <row r="317" spans="6:7" ht="15" customHeight="1" x14ac:dyDescent="0.25">
      <c r="F317" s="22"/>
      <c r="G317" s="22"/>
    </row>
    <row r="318" spans="6:7" ht="15" customHeight="1" x14ac:dyDescent="0.25">
      <c r="F318" s="22"/>
      <c r="G318" s="22"/>
    </row>
    <row r="319" spans="6:7" ht="15" customHeight="1" x14ac:dyDescent="0.25">
      <c r="F319" s="22"/>
      <c r="G319" s="22"/>
    </row>
    <row r="320" spans="6:7" ht="15" customHeight="1" x14ac:dyDescent="0.25">
      <c r="F320" s="22"/>
      <c r="G320" s="22"/>
    </row>
    <row r="321" spans="6:7" ht="15" customHeight="1" x14ac:dyDescent="0.25">
      <c r="F321" s="22"/>
      <c r="G321" s="22"/>
    </row>
    <row r="322" spans="6:7" ht="15" customHeight="1" x14ac:dyDescent="0.25">
      <c r="F322" s="22"/>
      <c r="G322" s="22"/>
    </row>
    <row r="323" spans="6:7" ht="15" customHeight="1" x14ac:dyDescent="0.25">
      <c r="F323" s="22"/>
      <c r="G323" s="22"/>
    </row>
    <row r="324" spans="6:7" ht="15" customHeight="1" x14ac:dyDescent="0.25">
      <c r="F324" s="22"/>
      <c r="G324" s="22"/>
    </row>
    <row r="325" spans="6:7" ht="15" customHeight="1" x14ac:dyDescent="0.25">
      <c r="F325" s="22"/>
      <c r="G325" s="22"/>
    </row>
    <row r="326" spans="6:7" ht="15" customHeight="1" x14ac:dyDescent="0.25">
      <c r="F326" s="22"/>
      <c r="G326" s="22"/>
    </row>
    <row r="327" spans="6:7" ht="15" customHeight="1" x14ac:dyDescent="0.25">
      <c r="F327" s="22"/>
      <c r="G327" s="22"/>
    </row>
    <row r="328" spans="6:7" ht="15" customHeight="1" x14ac:dyDescent="0.25">
      <c r="F328" s="22"/>
      <c r="G328" s="22"/>
    </row>
    <row r="329" spans="6:7" ht="15" customHeight="1" x14ac:dyDescent="0.25">
      <c r="F329" s="22"/>
      <c r="G329" s="22"/>
    </row>
    <row r="330" spans="6:7" ht="15" customHeight="1" x14ac:dyDescent="0.25">
      <c r="F330" s="22"/>
      <c r="G330" s="22"/>
    </row>
    <row r="331" spans="6:7" ht="15" customHeight="1" x14ac:dyDescent="0.25">
      <c r="F331" s="22"/>
      <c r="G331" s="22"/>
    </row>
    <row r="332" spans="6:7" ht="15" customHeight="1" x14ac:dyDescent="0.25">
      <c r="F332" s="22"/>
      <c r="G332" s="22"/>
    </row>
    <row r="333" spans="6:7" ht="15" customHeight="1" x14ac:dyDescent="0.25">
      <c r="F333" s="22"/>
      <c r="G333" s="22"/>
    </row>
    <row r="334" spans="6:7" ht="15" customHeight="1" x14ac:dyDescent="0.25">
      <c r="F334" s="22"/>
      <c r="G334" s="22"/>
    </row>
    <row r="335" spans="6:7" ht="15" customHeight="1" x14ac:dyDescent="0.25">
      <c r="F335" s="22"/>
      <c r="G335" s="22"/>
    </row>
    <row r="336" spans="6:7" ht="15" customHeight="1" x14ac:dyDescent="0.25">
      <c r="F336" s="22"/>
      <c r="G336" s="22"/>
    </row>
    <row r="337" spans="6:7" ht="15" customHeight="1" x14ac:dyDescent="0.25">
      <c r="F337" s="22"/>
      <c r="G337" s="22"/>
    </row>
    <row r="338" spans="6:7" ht="15" customHeight="1" x14ac:dyDescent="0.25">
      <c r="F338" s="22"/>
      <c r="G338" s="22"/>
    </row>
    <row r="339" spans="6:7" ht="15" customHeight="1" x14ac:dyDescent="0.25">
      <c r="F339" s="22"/>
      <c r="G339" s="22"/>
    </row>
    <row r="340" spans="6:7" ht="15" customHeight="1" x14ac:dyDescent="0.25">
      <c r="F340" s="22"/>
      <c r="G340" s="22"/>
    </row>
    <row r="341" spans="6:7" ht="15" customHeight="1" x14ac:dyDescent="0.25">
      <c r="F341" s="22"/>
      <c r="G341" s="22"/>
    </row>
    <row r="342" spans="6:7" ht="15" customHeight="1" x14ac:dyDescent="0.25">
      <c r="F342" s="22"/>
      <c r="G342" s="22"/>
    </row>
    <row r="343" spans="6:7" ht="15" customHeight="1" x14ac:dyDescent="0.25">
      <c r="F343" s="22"/>
      <c r="G343" s="22"/>
    </row>
    <row r="344" spans="6:7" ht="15" customHeight="1" x14ac:dyDescent="0.25">
      <c r="F344" s="22"/>
      <c r="G344" s="22"/>
    </row>
    <row r="345" spans="6:7" ht="15" customHeight="1" x14ac:dyDescent="0.25">
      <c r="F345" s="22"/>
      <c r="G345" s="22"/>
    </row>
    <row r="346" spans="6:7" ht="15" customHeight="1" x14ac:dyDescent="0.25">
      <c r="F346" s="22"/>
      <c r="G346" s="22"/>
    </row>
    <row r="347" spans="6:7" ht="15" customHeight="1" x14ac:dyDescent="0.25">
      <c r="F347" s="22"/>
      <c r="G347" s="22"/>
    </row>
    <row r="348" spans="6:7" ht="15" customHeight="1" x14ac:dyDescent="0.25">
      <c r="F348" s="22"/>
      <c r="G348" s="22"/>
    </row>
    <row r="349" spans="6:7" ht="15" customHeight="1" x14ac:dyDescent="0.25">
      <c r="F349" s="22"/>
      <c r="G349" s="22"/>
    </row>
    <row r="350" spans="6:7" ht="15" customHeight="1" x14ac:dyDescent="0.25">
      <c r="F350" s="22"/>
      <c r="G350" s="22"/>
    </row>
    <row r="351" spans="6:7" ht="15" customHeight="1" x14ac:dyDescent="0.25">
      <c r="F351" s="22"/>
      <c r="G351" s="22"/>
    </row>
    <row r="352" spans="6:7" ht="15" customHeight="1" x14ac:dyDescent="0.25">
      <c r="F352" s="22"/>
      <c r="G352" s="22"/>
    </row>
    <row r="353" spans="6:7" ht="15" customHeight="1" x14ac:dyDescent="0.25">
      <c r="F353" s="22"/>
      <c r="G353" s="22"/>
    </row>
    <row r="354" spans="6:7" ht="15" customHeight="1" x14ac:dyDescent="0.25">
      <c r="F354" s="22"/>
      <c r="G354" s="22"/>
    </row>
    <row r="355" spans="6:7" ht="15" customHeight="1" x14ac:dyDescent="0.25">
      <c r="F355" s="22"/>
      <c r="G355" s="22"/>
    </row>
    <row r="356" spans="6:7" ht="15" customHeight="1" x14ac:dyDescent="0.25">
      <c r="F356" s="22"/>
      <c r="G356" s="22"/>
    </row>
    <row r="357" spans="6:7" ht="15" customHeight="1" x14ac:dyDescent="0.25">
      <c r="F357" s="22"/>
      <c r="G357" s="22"/>
    </row>
    <row r="358" spans="6:7" ht="15" customHeight="1" x14ac:dyDescent="0.25">
      <c r="F358" s="22"/>
      <c r="G358" s="22"/>
    </row>
    <row r="359" spans="6:7" ht="15" customHeight="1" x14ac:dyDescent="0.25">
      <c r="F359" s="22"/>
      <c r="G359" s="22"/>
    </row>
    <row r="360" spans="6:7" ht="15" customHeight="1" x14ac:dyDescent="0.25">
      <c r="F360" s="22"/>
      <c r="G360" s="22"/>
    </row>
    <row r="361" spans="6:7" ht="15" customHeight="1" x14ac:dyDescent="0.25">
      <c r="F361" s="22"/>
      <c r="G361" s="22"/>
    </row>
    <row r="362" spans="6:7" ht="15" customHeight="1" x14ac:dyDescent="0.25">
      <c r="F362" s="22"/>
      <c r="G362" s="22"/>
    </row>
    <row r="363" spans="6:7" ht="15" customHeight="1" x14ac:dyDescent="0.25">
      <c r="F363" s="22"/>
      <c r="G363" s="22"/>
    </row>
    <row r="364" spans="6:7" ht="15" customHeight="1" x14ac:dyDescent="0.25">
      <c r="F364" s="22"/>
      <c r="G364" s="22"/>
    </row>
    <row r="365" spans="6:7" ht="15" customHeight="1" x14ac:dyDescent="0.25">
      <c r="F365" s="22"/>
      <c r="G365" s="22"/>
    </row>
    <row r="366" spans="6:7" ht="15" customHeight="1" x14ac:dyDescent="0.25">
      <c r="F366" s="22"/>
      <c r="G366" s="22"/>
    </row>
    <row r="367" spans="6:7" ht="15" customHeight="1" x14ac:dyDescent="0.25">
      <c r="F367" s="22"/>
      <c r="G367" s="22"/>
    </row>
    <row r="368" spans="6:7" ht="15" customHeight="1" x14ac:dyDescent="0.25">
      <c r="F368" s="22"/>
      <c r="G368" s="22"/>
    </row>
    <row r="369" spans="6:7" ht="15" customHeight="1" x14ac:dyDescent="0.25">
      <c r="F369" s="22"/>
      <c r="G369" s="22"/>
    </row>
    <row r="370" spans="6:7" ht="15" customHeight="1" x14ac:dyDescent="0.25">
      <c r="F370" s="22"/>
      <c r="G370" s="22"/>
    </row>
    <row r="371" spans="6:7" ht="15" customHeight="1" x14ac:dyDescent="0.25">
      <c r="F371" s="22"/>
      <c r="G371" s="22"/>
    </row>
    <row r="372" spans="6:7" ht="15" customHeight="1" x14ac:dyDescent="0.25">
      <c r="F372" s="22"/>
      <c r="G372" s="22"/>
    </row>
    <row r="373" spans="6:7" ht="15" customHeight="1" x14ac:dyDescent="0.25">
      <c r="F373" s="22"/>
      <c r="G373" s="22"/>
    </row>
    <row r="374" spans="6:7" ht="15" customHeight="1" x14ac:dyDescent="0.25">
      <c r="F374" s="22"/>
      <c r="G374" s="22"/>
    </row>
    <row r="375" spans="6:7" ht="15" customHeight="1" x14ac:dyDescent="0.25">
      <c r="F375" s="22"/>
      <c r="G375" s="22"/>
    </row>
    <row r="376" spans="6:7" ht="15" customHeight="1" x14ac:dyDescent="0.25">
      <c r="F376" s="22"/>
      <c r="G376" s="22"/>
    </row>
    <row r="377" spans="6:7" ht="15" customHeight="1" x14ac:dyDescent="0.25">
      <c r="F377" s="22"/>
      <c r="G377" s="22"/>
    </row>
    <row r="378" spans="6:7" ht="15" customHeight="1" x14ac:dyDescent="0.25">
      <c r="F378" s="22"/>
      <c r="G378" s="22"/>
    </row>
    <row r="379" spans="6:7" ht="15" customHeight="1" x14ac:dyDescent="0.25">
      <c r="F379" s="22"/>
      <c r="G379" s="22"/>
    </row>
    <row r="380" spans="6:7" ht="15" customHeight="1" x14ac:dyDescent="0.25">
      <c r="F380" s="22"/>
      <c r="G380" s="22"/>
    </row>
    <row r="381" spans="6:7" ht="15" customHeight="1" x14ac:dyDescent="0.25">
      <c r="F381" s="22"/>
      <c r="G381" s="22"/>
    </row>
    <row r="382" spans="6:7" ht="15" customHeight="1" x14ac:dyDescent="0.25">
      <c r="F382" s="22"/>
      <c r="G382" s="22"/>
    </row>
    <row r="383" spans="6:7" ht="15" customHeight="1" x14ac:dyDescent="0.25">
      <c r="F383" s="22"/>
      <c r="G383" s="22"/>
    </row>
    <row r="384" spans="6:7" ht="15" customHeight="1" x14ac:dyDescent="0.25">
      <c r="F384" s="22"/>
      <c r="G384" s="22"/>
    </row>
    <row r="385" spans="6:7" ht="15" customHeight="1" x14ac:dyDescent="0.25">
      <c r="F385" s="22"/>
      <c r="G385" s="22"/>
    </row>
  </sheetData>
  <customSheetViews>
    <customSheetView guid="{8857D6C6-66AD-4283-84A0-AC3ADAF5FF58}" showPageBreaks="1" showGridLines="0" fitToPage="1" printArea="1">
      <selection activeCell="E34" sqref="E34"/>
      <pageMargins left="0.25" right="0.25" top="0.75" bottom="0.75" header="0.3" footer="0.3"/>
      <pageSetup paperSize="5" scale="55" fitToHeight="0" orientation="landscape" r:id="rId1"/>
      <headerFooter>
        <oddFooter>&amp;L&amp;A&amp;CPage &amp;P of &amp;N&amp;R&amp;D&amp;T</oddFooter>
      </headerFooter>
    </customSheetView>
    <customSheetView guid="{FD3E5715-41F6-42E3-B43C-45DA91BE010D}" showPageBreaks="1" showGridLines="0" fitToPage="1" printArea="1">
      <selection activeCell="A6" sqref="A6"/>
      <pageMargins left="0.25" right="0.25" top="0.75" bottom="0.75" header="0.3" footer="0.3"/>
      <pageSetup paperSize="5" scale="55" fitToHeight="0" orientation="landscape" r:id="rId2"/>
      <headerFooter>
        <oddFooter>&amp;L&amp;A&amp;CPage &amp;P of &amp;N&amp;R&amp;D&amp;T</oddFooter>
      </headerFooter>
    </customSheetView>
    <customSheetView guid="{06FDCEC2-959E-4D46-9405-7BD2F118CBBA}" showGridLines="0" fitToPage="1" printArea="1">
      <selection activeCell="A6" sqref="A6"/>
      <pageMargins left="0.25" right="0.25" top="0.75" bottom="0.75" header="0.3" footer="0.3"/>
      <pageSetup paperSize="5" scale="60" fitToHeight="0" orientation="landscape" r:id="rId3"/>
      <headerFooter>
        <oddFooter>&amp;L&amp;A&amp;CPage &amp;P of &amp;N&amp;R&amp;D&amp;T</oddFooter>
      </headerFooter>
    </customSheetView>
    <customSheetView guid="{C4F8BA2B-1548-4013-B30A-9D4C80FA8E4C}" showPageBreaks="1" showGridLines="0" fitToPage="1" printArea="1">
      <pageMargins left="0.25" right="0.25" top="0.75" bottom="0.75" header="0.3" footer="0.3"/>
      <pageSetup paperSize="5" scale="60" fitToHeight="0" orientation="landscape" r:id="rId4"/>
      <headerFooter>
        <oddFooter>Page &amp;P of &amp;N</oddFooter>
      </headerFooter>
    </customSheetView>
    <customSheetView guid="{91CAAA4C-6B39-449B-83EF-3C74964B16D5}" showGridLines="0" fitToPage="1">
      <selection activeCell="G23" sqref="G23"/>
      <pageMargins left="0.25" right="0.25" top="0.75" bottom="0.75" header="0.3" footer="0.3"/>
      <pageSetup paperSize="5" scale="60" fitToHeight="0" orientation="landscape" r:id="rId5"/>
      <headerFooter>
        <oddFooter>&amp;L&amp;A&amp;CPage &amp;P of &amp;N&amp;R&amp;D&amp;T</oddFooter>
      </headerFooter>
    </customSheetView>
    <customSheetView guid="{89E39B58-CA36-412F-B20A-6FD30317AB4A}" showGridLines="0" fitToPage="1">
      <selection activeCell="E34" sqref="E34"/>
      <pageMargins left="0.25" right="0.25" top="0.75" bottom="0.75" header="0.3" footer="0.3"/>
      <pageSetup paperSize="5" scale="55" fitToHeight="0" orientation="landscape" r:id="rId6"/>
      <headerFooter>
        <oddFooter>&amp;L&amp;A&amp;CPage &amp;P of &amp;N&amp;R&amp;D&amp;T</oddFooter>
      </headerFooter>
    </customSheetView>
  </customSheetViews>
  <mergeCells count="2">
    <mergeCell ref="A7:E7"/>
    <mergeCell ref="G7:K7"/>
  </mergeCells>
  <pageMargins left="0.25" right="0.25" top="0.75" bottom="0.75" header="0.3" footer="0.3"/>
  <pageSetup paperSize="5" scale="52" fitToHeight="0" orientation="landscape" r:id="rId7"/>
  <headerFooter>
    <oddFooter>&amp;L&amp;A&amp;CPage &amp;P of &amp;N&amp;R&amp;D&amp;T</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I34"/>
  <sheetViews>
    <sheetView workbookViewId="0"/>
  </sheetViews>
  <sheetFormatPr defaultRowHeight="15" x14ac:dyDescent="0.25"/>
  <cols>
    <col min="1" max="3" width="15.7109375" customWidth="1"/>
    <col min="4" max="4" width="40.7109375" customWidth="1"/>
    <col min="5" max="5" width="1.85546875" customWidth="1"/>
    <col min="6" max="8" width="15.7109375" customWidth="1"/>
    <col min="9" max="9" width="40.7109375" customWidth="1"/>
  </cols>
  <sheetData>
    <row r="1" spans="1:9" s="11" customFormat="1" x14ac:dyDescent="0.25">
      <c r="A1" s="150" t="s">
        <v>1430</v>
      </c>
    </row>
    <row r="2" spans="1:9" x14ac:dyDescent="0.25">
      <c r="A2" s="65" t="s">
        <v>1394</v>
      </c>
    </row>
    <row r="3" spans="1:9" x14ac:dyDescent="0.25">
      <c r="A3" s="19" t="s">
        <v>1395</v>
      </c>
    </row>
    <row r="4" spans="1:9" x14ac:dyDescent="0.25">
      <c r="A4" s="19" t="s">
        <v>1396</v>
      </c>
    </row>
    <row r="5" spans="1:9" x14ac:dyDescent="0.25">
      <c r="A5" s="52" t="s">
        <v>1339</v>
      </c>
      <c r="B5" s="131" t="str">
        <f>'TPS 01'!B5</f>
        <v>xx/xx/20xx</v>
      </c>
    </row>
    <row r="7" spans="1:9" x14ac:dyDescent="0.25">
      <c r="A7" s="278" t="s">
        <v>1397</v>
      </c>
      <c r="B7" s="278"/>
      <c r="C7" s="278"/>
      <c r="D7" s="278"/>
      <c r="F7" s="278" t="s">
        <v>1402</v>
      </c>
      <c r="G7" s="278"/>
      <c r="H7" s="278"/>
      <c r="I7" s="278"/>
    </row>
    <row r="8" spans="1:9" ht="33.75" customHeight="1" x14ac:dyDescent="0.25">
      <c r="A8" s="138" t="s">
        <v>1420</v>
      </c>
      <c r="B8" s="138" t="s">
        <v>1423</v>
      </c>
      <c r="C8" s="78" t="s">
        <v>1349</v>
      </c>
      <c r="D8" s="138" t="s">
        <v>1398</v>
      </c>
      <c r="F8" s="138" t="s">
        <v>1420</v>
      </c>
      <c r="G8" s="138" t="s">
        <v>1423</v>
      </c>
      <c r="H8" s="78" t="s">
        <v>1349</v>
      </c>
      <c r="I8" s="138" t="s">
        <v>1398</v>
      </c>
    </row>
    <row r="9" spans="1:9" x14ac:dyDescent="0.25">
      <c r="A9" s="139" t="s">
        <v>1399</v>
      </c>
      <c r="B9" s="139" t="s">
        <v>1399</v>
      </c>
      <c r="C9" s="139"/>
      <c r="D9" s="139" t="s">
        <v>1400</v>
      </c>
      <c r="F9" s="139" t="s">
        <v>1403</v>
      </c>
      <c r="G9" s="139" t="s">
        <v>1403</v>
      </c>
      <c r="H9" s="139"/>
      <c r="I9" s="139" t="s">
        <v>1401</v>
      </c>
    </row>
    <row r="11" spans="1:9" x14ac:dyDescent="0.25">
      <c r="A11" s="65" t="s">
        <v>1394</v>
      </c>
      <c r="B11" s="19"/>
      <c r="C11" s="19"/>
      <c r="D11" s="20"/>
    </row>
    <row r="12" spans="1:9" x14ac:dyDescent="0.25">
      <c r="A12" s="19"/>
      <c r="B12" s="19"/>
      <c r="C12" s="19"/>
      <c r="D12" s="20"/>
    </row>
    <row r="13" spans="1:9" x14ac:dyDescent="0.25">
      <c r="A13" s="19"/>
      <c r="B13" s="84">
        <f>SUM(C9)</f>
        <v>0</v>
      </c>
      <c r="C13" s="52" t="s">
        <v>1397</v>
      </c>
      <c r="D13" s="20"/>
    </row>
    <row r="14" spans="1:9" x14ac:dyDescent="0.25">
      <c r="A14" s="19"/>
      <c r="B14" s="84">
        <f>SUM(H9)</f>
        <v>0</v>
      </c>
      <c r="C14" s="52" t="s">
        <v>1402</v>
      </c>
      <c r="D14" s="20"/>
    </row>
    <row r="15" spans="1:9" ht="15.75" thickBot="1" x14ac:dyDescent="0.3">
      <c r="A15" s="19"/>
      <c r="B15" s="85">
        <f>B13-B14</f>
        <v>0</v>
      </c>
      <c r="C15" s="52" t="s">
        <v>1344</v>
      </c>
      <c r="D15" s="20"/>
    </row>
    <row r="16" spans="1:9" ht="15.75" thickTop="1" x14ac:dyDescent="0.25">
      <c r="A16" s="19"/>
      <c r="B16" s="19"/>
      <c r="C16" s="19"/>
      <c r="D16" s="20"/>
    </row>
    <row r="17" spans="1:6" x14ac:dyDescent="0.25">
      <c r="A17" s="52" t="s">
        <v>1453</v>
      </c>
      <c r="B17" s="52"/>
      <c r="C17" s="19"/>
      <c r="D17" s="20"/>
    </row>
    <row r="18" spans="1:6" x14ac:dyDescent="0.25">
      <c r="A18" s="52" t="s">
        <v>1454</v>
      </c>
      <c r="B18" s="52"/>
      <c r="C18" s="19"/>
      <c r="D18" s="20"/>
    </row>
    <row r="19" spans="1:6" x14ac:dyDescent="0.25">
      <c r="A19" s="86" t="s">
        <v>1356</v>
      </c>
      <c r="B19" s="52"/>
      <c r="C19" s="19"/>
      <c r="D19" s="20"/>
    </row>
    <row r="20" spans="1:6" x14ac:dyDescent="0.25">
      <c r="A20" s="86" t="s">
        <v>1345</v>
      </c>
      <c r="B20" s="52"/>
      <c r="C20" s="19"/>
      <c r="D20" s="20"/>
    </row>
    <row r="21" spans="1:6" x14ac:dyDescent="0.25">
      <c r="A21" s="52" t="s">
        <v>1346</v>
      </c>
      <c r="B21" s="52" t="s">
        <v>1347</v>
      </c>
      <c r="C21" s="19"/>
      <c r="D21" s="20"/>
    </row>
    <row r="22" spans="1:6" x14ac:dyDescent="0.25">
      <c r="A22" s="52"/>
      <c r="B22" s="52" t="s">
        <v>1348</v>
      </c>
      <c r="C22" s="19"/>
      <c r="D22" s="20"/>
    </row>
    <row r="23" spans="1:6" x14ac:dyDescent="0.25">
      <c r="A23" s="52" t="s">
        <v>1353</v>
      </c>
      <c r="B23" s="52"/>
      <c r="C23" s="19"/>
      <c r="D23" s="20"/>
    </row>
    <row r="24" spans="1:6" x14ac:dyDescent="0.25">
      <c r="A24" s="124" t="s">
        <v>1455</v>
      </c>
      <c r="C24" s="19"/>
      <c r="D24" s="20"/>
    </row>
    <row r="26" spans="1:6" x14ac:dyDescent="0.25">
      <c r="A26" s="11" t="s">
        <v>1409</v>
      </c>
    </row>
    <row r="28" spans="1:6" x14ac:dyDescent="0.25">
      <c r="A28" s="140" t="s">
        <v>1471</v>
      </c>
      <c r="B28" s="141"/>
      <c r="C28" s="141"/>
      <c r="D28" s="141"/>
      <c r="E28" s="141"/>
      <c r="F28" s="141"/>
    </row>
    <row r="29" spans="1:6" x14ac:dyDescent="0.25">
      <c r="A29" s="277" t="s">
        <v>1411</v>
      </c>
      <c r="B29" s="277"/>
      <c r="C29" s="277"/>
      <c r="D29" s="277"/>
      <c r="E29" s="277"/>
      <c r="F29" s="277"/>
    </row>
    <row r="30" spans="1:6" x14ac:dyDescent="0.25">
      <c r="A30" s="141" t="s">
        <v>1412</v>
      </c>
      <c r="B30" s="141"/>
      <c r="C30" s="141"/>
      <c r="D30" s="141"/>
      <c r="E30" s="141"/>
      <c r="F30" s="141"/>
    </row>
    <row r="31" spans="1:6" x14ac:dyDescent="0.25">
      <c r="A31" s="141"/>
      <c r="B31" s="217"/>
      <c r="C31" s="141"/>
      <c r="D31" s="141"/>
      <c r="E31" s="141"/>
      <c r="F31" s="141"/>
    </row>
    <row r="32" spans="1:6" x14ac:dyDescent="0.25">
      <c r="A32" s="140" t="s">
        <v>1410</v>
      </c>
      <c r="B32" s="141"/>
      <c r="C32" s="141"/>
      <c r="D32" s="141"/>
      <c r="E32" s="141"/>
      <c r="F32" s="141"/>
    </row>
    <row r="33" spans="1:6" x14ac:dyDescent="0.25">
      <c r="A33" s="141" t="s">
        <v>1417</v>
      </c>
      <c r="B33" s="141"/>
      <c r="C33" s="141"/>
      <c r="D33" s="141"/>
      <c r="E33" s="141"/>
      <c r="F33" s="141"/>
    </row>
    <row r="34" spans="1:6" x14ac:dyDescent="0.25">
      <c r="A34" s="141" t="s">
        <v>1413</v>
      </c>
      <c r="B34" s="141"/>
      <c r="C34" s="141"/>
      <c r="D34" s="141"/>
      <c r="E34" s="141"/>
      <c r="F34" s="141"/>
    </row>
  </sheetData>
  <customSheetViews>
    <customSheetView guid="{8857D6C6-66AD-4283-84A0-AC3ADAF5FF58}" fitToPage="1">
      <selection activeCell="C29" sqref="C29"/>
      <pageMargins left="0.25" right="0.25" top="0.75" bottom="0.75" header="0.3" footer="0.3"/>
      <pageSetup paperSize="5" scale="95" orientation="landscape" r:id="rId1"/>
      <headerFooter>
        <oddFooter>&amp;L&amp;A&amp;CPage &amp;P of &amp;N&amp;R&amp;D&amp;T</oddFooter>
      </headerFooter>
    </customSheetView>
    <customSheetView guid="{FD3E5715-41F6-42E3-B43C-45DA91BE010D}" fitToPage="1">
      <selection activeCell="A6" sqref="A6"/>
      <pageMargins left="0.25" right="0.25" top="0.75" bottom="0.75" header="0.3" footer="0.3"/>
      <pageSetup paperSize="5" scale="95" orientation="landscape" r:id="rId2"/>
      <headerFooter>
        <oddFooter>&amp;L&amp;A&amp;CPage &amp;P of &amp;N&amp;R&amp;D&amp;T</oddFooter>
      </headerFooter>
    </customSheetView>
    <customSheetView guid="{06FDCEC2-959E-4D46-9405-7BD2F118CBBA}" fitToPage="1">
      <selection activeCell="A6" sqref="A6"/>
      <pageMargins left="0.25" right="0.25" top="0.75" bottom="0.75" header="0.3" footer="0.3"/>
      <pageSetup paperSize="5" scale="95" orientation="landscape" r:id="rId3"/>
      <headerFooter>
        <oddFooter>&amp;L&amp;A&amp;CPage &amp;P of &amp;N&amp;R&amp;D&amp;T</oddFooter>
      </headerFooter>
    </customSheetView>
    <customSheetView guid="{91CAAA4C-6B39-449B-83EF-3C74964B16D5}" fitToPage="1">
      <pageMargins left="0.25" right="0.25" top="0.75" bottom="0.75" header="0.3" footer="0.3"/>
      <pageSetup paperSize="5" scale="95" orientation="landscape" r:id="rId4"/>
      <headerFooter>
        <oddFooter>&amp;L&amp;A&amp;CPage &amp;P of &amp;N&amp;R&amp;D&amp;T</oddFooter>
      </headerFooter>
    </customSheetView>
    <customSheetView guid="{89E39B58-CA36-412F-B20A-6FD30317AB4A}" fitToPage="1">
      <selection activeCell="C29" sqref="C29"/>
      <pageMargins left="0.25" right="0.25" top="0.75" bottom="0.75" header="0.3" footer="0.3"/>
      <pageSetup paperSize="5" scale="95" orientation="landscape" r:id="rId5"/>
      <headerFooter>
        <oddFooter>&amp;L&amp;A&amp;CPage &amp;P of &amp;N&amp;R&amp;D&amp;T</oddFooter>
      </headerFooter>
    </customSheetView>
  </customSheetViews>
  <mergeCells count="3">
    <mergeCell ref="A7:D7"/>
    <mergeCell ref="F7:I7"/>
    <mergeCell ref="A29:F29"/>
  </mergeCells>
  <pageMargins left="0.25" right="0.25" top="0.75" bottom="0.75" header="0.3" footer="0.3"/>
  <pageSetup paperSize="5" scale="95" orientation="landscape" r:id="rId6"/>
  <headerFooter>
    <oddFooter>&amp;L&amp;A&amp;CPage &amp;P of &amp;N&amp;R&amp;D&amp;T</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I34"/>
  <sheetViews>
    <sheetView workbookViewId="0"/>
  </sheetViews>
  <sheetFormatPr defaultRowHeight="15" x14ac:dyDescent="0.25"/>
  <cols>
    <col min="1" max="3" width="15.7109375" customWidth="1"/>
    <col min="4" max="4" width="40.7109375" customWidth="1"/>
    <col min="5" max="5" width="1.85546875" customWidth="1"/>
    <col min="6" max="8" width="15.7109375" customWidth="1"/>
    <col min="9" max="9" width="40.7109375" customWidth="1"/>
  </cols>
  <sheetData>
    <row r="1" spans="1:9" s="11" customFormat="1" x14ac:dyDescent="0.25">
      <c r="A1" s="150" t="s">
        <v>1431</v>
      </c>
    </row>
    <row r="2" spans="1:9" x14ac:dyDescent="0.25">
      <c r="A2" s="65" t="s">
        <v>1404</v>
      </c>
    </row>
    <row r="3" spans="1:9" x14ac:dyDescent="0.25">
      <c r="A3" s="19" t="s">
        <v>1395</v>
      </c>
    </row>
    <row r="4" spans="1:9" x14ac:dyDescent="0.25">
      <c r="A4" s="19" t="s">
        <v>1405</v>
      </c>
    </row>
    <row r="5" spans="1:9" x14ac:dyDescent="0.25">
      <c r="A5" s="52" t="s">
        <v>1339</v>
      </c>
      <c r="B5" s="131" t="str">
        <f>'TPS 01'!B5</f>
        <v>xx/xx/20xx</v>
      </c>
    </row>
    <row r="7" spans="1:9" x14ac:dyDescent="0.25">
      <c r="A7" s="283" t="s">
        <v>1418</v>
      </c>
      <c r="B7" s="278"/>
      <c r="C7" s="278"/>
      <c r="D7" s="278"/>
      <c r="F7" s="283" t="s">
        <v>1419</v>
      </c>
      <c r="G7" s="284"/>
      <c r="H7" s="284"/>
      <c r="I7" s="284"/>
    </row>
    <row r="8" spans="1:9" ht="33.75" customHeight="1" x14ac:dyDescent="0.25">
      <c r="A8" s="138" t="s">
        <v>1420</v>
      </c>
      <c r="B8" s="138" t="s">
        <v>1423</v>
      </c>
      <c r="C8" s="78" t="s">
        <v>1349</v>
      </c>
      <c r="D8" s="138" t="s">
        <v>1398</v>
      </c>
      <c r="F8" s="138" t="s">
        <v>1420</v>
      </c>
      <c r="G8" s="138" t="s">
        <v>1423</v>
      </c>
      <c r="H8" s="78" t="s">
        <v>1349</v>
      </c>
      <c r="I8" s="138" t="s">
        <v>1398</v>
      </c>
    </row>
    <row r="9" spans="1:9" x14ac:dyDescent="0.25">
      <c r="A9" s="139" t="s">
        <v>1421</v>
      </c>
      <c r="B9" s="142" t="s">
        <v>1422</v>
      </c>
      <c r="C9" s="139"/>
      <c r="D9" s="139" t="s">
        <v>1406</v>
      </c>
      <c r="F9" s="139" t="s">
        <v>1424</v>
      </c>
      <c r="G9" s="142" t="s">
        <v>1424</v>
      </c>
      <c r="H9" s="139"/>
      <c r="I9" s="142" t="s">
        <v>1406</v>
      </c>
    </row>
    <row r="11" spans="1:9" x14ac:dyDescent="0.25">
      <c r="A11" s="65" t="s">
        <v>1404</v>
      </c>
      <c r="B11" s="19"/>
      <c r="C11" s="19"/>
      <c r="D11" s="20"/>
    </row>
    <row r="12" spans="1:9" x14ac:dyDescent="0.25">
      <c r="A12" s="19"/>
      <c r="B12" s="19"/>
      <c r="C12" s="19"/>
      <c r="D12" s="20"/>
    </row>
    <row r="13" spans="1:9" x14ac:dyDescent="0.25">
      <c r="A13" s="19"/>
      <c r="B13" s="84">
        <f>SUM(C9)</f>
        <v>0</v>
      </c>
      <c r="C13" s="52" t="s">
        <v>1407</v>
      </c>
      <c r="D13" s="20"/>
    </row>
    <row r="14" spans="1:9" x14ac:dyDescent="0.25">
      <c r="A14" s="19"/>
      <c r="B14" s="84">
        <f>SUM(H9)</f>
        <v>0</v>
      </c>
      <c r="C14" s="52" t="s">
        <v>1408</v>
      </c>
      <c r="D14" s="20"/>
    </row>
    <row r="15" spans="1:9" ht="15.75" thickBot="1" x14ac:dyDescent="0.3">
      <c r="A15" s="19"/>
      <c r="B15" s="85">
        <f>B13-B14</f>
        <v>0</v>
      </c>
      <c r="C15" s="52" t="s">
        <v>1344</v>
      </c>
      <c r="D15" s="20"/>
    </row>
    <row r="16" spans="1:9" ht="15.75" thickTop="1" x14ac:dyDescent="0.25">
      <c r="A16" s="19"/>
      <c r="B16" s="19"/>
      <c r="C16" s="19"/>
      <c r="D16" s="20"/>
    </row>
    <row r="17" spans="1:6" x14ac:dyDescent="0.25">
      <c r="A17" s="52" t="s">
        <v>1453</v>
      </c>
      <c r="B17" s="52"/>
      <c r="C17" s="19"/>
      <c r="D17" s="20"/>
    </row>
    <row r="18" spans="1:6" x14ac:dyDescent="0.25">
      <c r="A18" s="52" t="s">
        <v>1454</v>
      </c>
      <c r="B18" s="52"/>
      <c r="C18" s="19"/>
      <c r="D18" s="20"/>
    </row>
    <row r="19" spans="1:6" x14ac:dyDescent="0.25">
      <c r="A19" s="86" t="s">
        <v>1356</v>
      </c>
      <c r="B19" s="52"/>
      <c r="C19" s="19"/>
      <c r="D19" s="20"/>
    </row>
    <row r="20" spans="1:6" x14ac:dyDescent="0.25">
      <c r="A20" s="86" t="s">
        <v>1345</v>
      </c>
      <c r="B20" s="52"/>
      <c r="C20" s="19"/>
      <c r="D20" s="20"/>
    </row>
    <row r="21" spans="1:6" x14ac:dyDescent="0.25">
      <c r="A21" s="52" t="s">
        <v>1346</v>
      </c>
      <c r="B21" s="52" t="s">
        <v>1347</v>
      </c>
      <c r="C21" s="19"/>
      <c r="D21" s="20"/>
    </row>
    <row r="22" spans="1:6" x14ac:dyDescent="0.25">
      <c r="A22" s="52"/>
      <c r="B22" s="52" t="s">
        <v>1348</v>
      </c>
      <c r="C22" s="19"/>
      <c r="D22" s="20"/>
    </row>
    <row r="23" spans="1:6" x14ac:dyDescent="0.25">
      <c r="A23" s="52" t="s">
        <v>1353</v>
      </c>
      <c r="B23" s="52"/>
      <c r="C23" s="19"/>
      <c r="D23" s="20"/>
    </row>
    <row r="24" spans="1:6" x14ac:dyDescent="0.25">
      <c r="A24" s="124" t="s">
        <v>1455</v>
      </c>
      <c r="C24" s="19"/>
      <c r="D24" s="20"/>
    </row>
    <row r="26" spans="1:6" x14ac:dyDescent="0.25">
      <c r="A26" s="11" t="s">
        <v>1409</v>
      </c>
    </row>
    <row r="28" spans="1:6" x14ac:dyDescent="0.25">
      <c r="A28" s="140" t="s">
        <v>1414</v>
      </c>
      <c r="B28" s="141"/>
      <c r="C28" s="141"/>
      <c r="D28" s="141"/>
      <c r="E28" s="141"/>
      <c r="F28" s="141"/>
    </row>
    <row r="29" spans="1:6" x14ac:dyDescent="0.25">
      <c r="A29" s="277" t="s">
        <v>1415</v>
      </c>
      <c r="B29" s="277"/>
      <c r="C29" s="277"/>
      <c r="D29" s="277"/>
      <c r="E29" s="277"/>
      <c r="F29" s="277"/>
    </row>
    <row r="30" spans="1:6" x14ac:dyDescent="0.25">
      <c r="A30" s="141" t="s">
        <v>1412</v>
      </c>
      <c r="B30" s="141"/>
      <c r="C30" s="141"/>
      <c r="D30" s="141"/>
      <c r="E30" s="141"/>
      <c r="F30" s="141"/>
    </row>
    <row r="31" spans="1:6" x14ac:dyDescent="0.25">
      <c r="A31" s="141"/>
      <c r="B31" s="217"/>
      <c r="C31" s="141"/>
      <c r="D31" s="141"/>
      <c r="E31" s="141"/>
      <c r="F31" s="141"/>
    </row>
    <row r="32" spans="1:6" x14ac:dyDescent="0.25">
      <c r="A32" s="140" t="s">
        <v>1410</v>
      </c>
      <c r="B32" s="141"/>
      <c r="C32" s="141"/>
      <c r="D32" s="141"/>
      <c r="E32" s="141"/>
      <c r="F32" s="141"/>
    </row>
    <row r="33" spans="1:6" x14ac:dyDescent="0.25">
      <c r="A33" s="141" t="s">
        <v>1416</v>
      </c>
      <c r="B33" s="141"/>
      <c r="C33" s="141"/>
      <c r="D33" s="141"/>
      <c r="E33" s="141"/>
      <c r="F33" s="141"/>
    </row>
    <row r="34" spans="1:6" x14ac:dyDescent="0.25">
      <c r="A34" s="141" t="s">
        <v>1413</v>
      </c>
      <c r="B34" s="141"/>
      <c r="C34" s="141"/>
      <c r="D34" s="141"/>
      <c r="E34" s="141"/>
      <c r="F34" s="141"/>
    </row>
  </sheetData>
  <customSheetViews>
    <customSheetView guid="{8857D6C6-66AD-4283-84A0-AC3ADAF5FF58}" fitToPage="1">
      <selection activeCell="C29" sqref="C29"/>
      <pageMargins left="0.25" right="0.25" top="0.75" bottom="0.75" header="0.3" footer="0.3"/>
      <pageSetup paperSize="5" scale="95" orientation="landscape" r:id="rId1"/>
      <headerFooter>
        <oddFooter>&amp;L&amp;A&amp;CPage &amp;P of &amp;N&amp;R&amp;D&amp;T</oddFooter>
      </headerFooter>
    </customSheetView>
    <customSheetView guid="{FD3E5715-41F6-42E3-B43C-45DA91BE010D}" fitToPage="1">
      <selection activeCell="A6" sqref="A6"/>
      <pageMargins left="0.25" right="0.25" top="0.75" bottom="0.75" header="0.3" footer="0.3"/>
      <pageSetup paperSize="5" scale="95" orientation="landscape" r:id="rId2"/>
      <headerFooter>
        <oddFooter>&amp;L&amp;A&amp;CPage &amp;P of &amp;N&amp;R&amp;D&amp;T</oddFooter>
      </headerFooter>
    </customSheetView>
    <customSheetView guid="{06FDCEC2-959E-4D46-9405-7BD2F118CBBA}" fitToPage="1">
      <selection activeCell="A6" sqref="A6"/>
      <pageMargins left="0.25" right="0.25" top="0.75" bottom="0.75" header="0.3" footer="0.3"/>
      <pageSetup paperSize="5" scale="95" orientation="landscape" r:id="rId3"/>
      <headerFooter>
        <oddFooter>&amp;L&amp;A&amp;CPage &amp;P of &amp;N&amp;R&amp;D&amp;T</oddFooter>
      </headerFooter>
    </customSheetView>
    <customSheetView guid="{91CAAA4C-6B39-449B-83EF-3C74964B16D5}" fitToPage="1">
      <pageMargins left="0.25" right="0.25" top="0.75" bottom="0.75" header="0.3" footer="0.3"/>
      <pageSetup paperSize="5" scale="95" orientation="landscape" r:id="rId4"/>
      <headerFooter>
        <oddFooter>&amp;L&amp;A&amp;CPage &amp;P of &amp;N&amp;R&amp;D&amp;T</oddFooter>
      </headerFooter>
    </customSheetView>
    <customSheetView guid="{89E39B58-CA36-412F-B20A-6FD30317AB4A}" fitToPage="1">
      <selection activeCell="C29" sqref="C29"/>
      <pageMargins left="0.25" right="0.25" top="0.75" bottom="0.75" header="0.3" footer="0.3"/>
      <pageSetup paperSize="5" scale="95" orientation="landscape" r:id="rId5"/>
      <headerFooter>
        <oddFooter>&amp;L&amp;A&amp;CPage &amp;P of &amp;N&amp;R&amp;D&amp;T</oddFooter>
      </headerFooter>
    </customSheetView>
  </customSheetViews>
  <mergeCells count="3">
    <mergeCell ref="A7:D7"/>
    <mergeCell ref="F7:I7"/>
    <mergeCell ref="A29:F29"/>
  </mergeCells>
  <pageMargins left="0.25" right="0.25" top="0.75" bottom="0.75" header="0.3" footer="0.3"/>
  <pageSetup paperSize="5" scale="95" orientation="landscape" r:id="rId6"/>
  <headerFooter>
    <oddFooter>&amp;L&amp;A&amp;CPage &amp;P of &amp;N&amp;R&amp;D&amp;T</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743"/>
  <sheetViews>
    <sheetView workbookViewId="0"/>
  </sheetViews>
  <sheetFormatPr defaultColWidth="9.140625" defaultRowHeight="12.75" x14ac:dyDescent="0.2"/>
  <cols>
    <col min="1" max="1" width="15.5703125" style="205" customWidth="1"/>
    <col min="2" max="2" width="101" style="197" customWidth="1"/>
    <col min="3" max="3" width="13.5703125" style="206" customWidth="1"/>
    <col min="4" max="16384" width="9.140625" style="204"/>
  </cols>
  <sheetData>
    <row r="1" spans="1:3" ht="25.5" x14ac:dyDescent="0.2">
      <c r="A1" s="202" t="s">
        <v>1563</v>
      </c>
      <c r="B1" s="203" t="s">
        <v>1738</v>
      </c>
      <c r="C1" s="203" t="s">
        <v>99</v>
      </c>
    </row>
    <row r="2" spans="1:3" x14ac:dyDescent="0.2">
      <c r="A2" s="196">
        <v>101000.011</v>
      </c>
      <c r="B2" s="256" t="s">
        <v>431</v>
      </c>
      <c r="C2" s="196" t="s">
        <v>100</v>
      </c>
    </row>
    <row r="3" spans="1:3" x14ac:dyDescent="0.2">
      <c r="A3" s="196">
        <v>101000.012</v>
      </c>
      <c r="B3" s="256" t="s">
        <v>433</v>
      </c>
      <c r="C3" s="196" t="s">
        <v>1575</v>
      </c>
    </row>
    <row r="4" spans="1:3" x14ac:dyDescent="0.2">
      <c r="A4" s="196">
        <v>101000.014</v>
      </c>
      <c r="B4" s="256" t="s">
        <v>435</v>
      </c>
      <c r="C4" s="196" t="s">
        <v>100</v>
      </c>
    </row>
    <row r="5" spans="1:3" x14ac:dyDescent="0.2">
      <c r="A5" s="196">
        <v>101000.015</v>
      </c>
      <c r="B5" s="256" t="s">
        <v>437</v>
      </c>
      <c r="C5" s="196" t="s">
        <v>1575</v>
      </c>
    </row>
    <row r="6" spans="1:3" x14ac:dyDescent="0.2">
      <c r="A6" s="196">
        <v>101000.035</v>
      </c>
      <c r="B6" s="256" t="s">
        <v>439</v>
      </c>
      <c r="C6" s="196" t="s">
        <v>100</v>
      </c>
    </row>
    <row r="7" spans="1:3" x14ac:dyDescent="0.2">
      <c r="A7" s="196">
        <v>101000.041</v>
      </c>
      <c r="B7" s="256" t="s">
        <v>441</v>
      </c>
      <c r="C7" s="196" t="s">
        <v>100</v>
      </c>
    </row>
    <row r="8" spans="1:3" x14ac:dyDescent="0.2">
      <c r="A8" s="196">
        <v>101000.042</v>
      </c>
      <c r="B8" s="256" t="s">
        <v>443</v>
      </c>
      <c r="C8" s="196" t="s">
        <v>1575</v>
      </c>
    </row>
    <row r="9" spans="1:3" x14ac:dyDescent="0.2">
      <c r="A9" s="196">
        <v>101000.05100000001</v>
      </c>
      <c r="B9" s="256" t="s">
        <v>445</v>
      </c>
      <c r="C9" s="196" t="s">
        <v>100</v>
      </c>
    </row>
    <row r="10" spans="1:3" x14ac:dyDescent="0.2">
      <c r="A10" s="196">
        <v>101000.052</v>
      </c>
      <c r="B10" s="256" t="s">
        <v>447</v>
      </c>
      <c r="C10" s="196" t="s">
        <v>1575</v>
      </c>
    </row>
    <row r="11" spans="1:3" x14ac:dyDescent="0.2">
      <c r="A11" s="196">
        <v>101000.067</v>
      </c>
      <c r="B11" s="256" t="s">
        <v>449</v>
      </c>
      <c r="C11" s="196" t="s">
        <v>100</v>
      </c>
    </row>
    <row r="12" spans="1:3" x14ac:dyDescent="0.2">
      <c r="A12" s="196">
        <v>101000.068</v>
      </c>
      <c r="B12" s="256" t="s">
        <v>451</v>
      </c>
      <c r="C12" s="196" t="s">
        <v>100</v>
      </c>
    </row>
    <row r="13" spans="1:3" x14ac:dyDescent="0.2">
      <c r="A13" s="196">
        <v>101000.071</v>
      </c>
      <c r="B13" s="256" t="s">
        <v>453</v>
      </c>
      <c r="C13" s="196" t="s">
        <v>100</v>
      </c>
    </row>
    <row r="14" spans="1:3" x14ac:dyDescent="0.2">
      <c r="A14" s="196">
        <v>101000.08100000001</v>
      </c>
      <c r="B14" s="256" t="s">
        <v>455</v>
      </c>
      <c r="C14" s="196" t="s">
        <v>100</v>
      </c>
    </row>
    <row r="15" spans="1:3" x14ac:dyDescent="0.2">
      <c r="A15" s="196">
        <v>101000.091</v>
      </c>
      <c r="B15" s="256" t="s">
        <v>457</v>
      </c>
      <c r="C15" s="196" t="s">
        <v>100</v>
      </c>
    </row>
    <row r="16" spans="1:3" x14ac:dyDescent="0.2">
      <c r="A16" s="196">
        <v>101000.09110000001</v>
      </c>
      <c r="B16" s="256" t="s">
        <v>459</v>
      </c>
      <c r="C16" s="196" t="s">
        <v>100</v>
      </c>
    </row>
    <row r="17" spans="1:3" x14ac:dyDescent="0.2">
      <c r="A17" s="196">
        <v>101000.092</v>
      </c>
      <c r="B17" s="256" t="s">
        <v>461</v>
      </c>
      <c r="C17" s="196" t="s">
        <v>102</v>
      </c>
    </row>
    <row r="18" spans="1:3" x14ac:dyDescent="0.2">
      <c r="A18" s="196">
        <v>101000.09299999999</v>
      </c>
      <c r="B18" s="256" t="s">
        <v>463</v>
      </c>
      <c r="C18" s="196" t="s">
        <v>100</v>
      </c>
    </row>
    <row r="19" spans="1:3" x14ac:dyDescent="0.2">
      <c r="A19" s="196">
        <v>101000.9</v>
      </c>
      <c r="B19" s="256" t="s">
        <v>0</v>
      </c>
      <c r="C19" s="196" t="s">
        <v>100</v>
      </c>
    </row>
    <row r="20" spans="1:3" x14ac:dyDescent="0.2">
      <c r="A20" s="196">
        <v>109000.068</v>
      </c>
      <c r="B20" s="256" t="s">
        <v>1735</v>
      </c>
      <c r="C20" s="196" t="s">
        <v>100</v>
      </c>
    </row>
    <row r="21" spans="1:3" x14ac:dyDescent="0.2">
      <c r="A21" s="196">
        <v>109000.9</v>
      </c>
      <c r="B21" s="256" t="s">
        <v>1576</v>
      </c>
      <c r="C21" s="196" t="s">
        <v>100</v>
      </c>
    </row>
    <row r="22" spans="1:3" x14ac:dyDescent="0.2">
      <c r="A22" s="196">
        <v>111000.9</v>
      </c>
      <c r="B22" s="256" t="s">
        <v>1</v>
      </c>
      <c r="C22" s="196" t="s">
        <v>100</v>
      </c>
    </row>
    <row r="23" spans="1:3" x14ac:dyDescent="0.2">
      <c r="A23" s="196">
        <v>112000.9</v>
      </c>
      <c r="B23" s="256" t="s">
        <v>2</v>
      </c>
      <c r="C23" s="196" t="s">
        <v>100</v>
      </c>
    </row>
    <row r="24" spans="1:3" x14ac:dyDescent="0.2">
      <c r="A24" s="196">
        <v>112500.9</v>
      </c>
      <c r="B24" s="256" t="s">
        <v>103</v>
      </c>
      <c r="C24" s="196" t="s">
        <v>100</v>
      </c>
    </row>
    <row r="25" spans="1:3" x14ac:dyDescent="0.2">
      <c r="A25" s="196">
        <v>113000.9</v>
      </c>
      <c r="B25" s="256" t="s">
        <v>471</v>
      </c>
      <c r="C25" s="196" t="s">
        <v>100</v>
      </c>
    </row>
    <row r="26" spans="1:3" x14ac:dyDescent="0.2">
      <c r="A26" s="196">
        <v>113500.9</v>
      </c>
      <c r="B26" s="256" t="s">
        <v>473</v>
      </c>
      <c r="C26" s="196" t="s">
        <v>100</v>
      </c>
    </row>
    <row r="27" spans="1:3" x14ac:dyDescent="0.2">
      <c r="A27" s="196">
        <v>119000.9</v>
      </c>
      <c r="B27" s="256" t="s">
        <v>3</v>
      </c>
      <c r="C27" s="196" t="s">
        <v>100</v>
      </c>
    </row>
    <row r="28" spans="1:3" x14ac:dyDescent="0.2">
      <c r="A28" s="196">
        <v>119500.9</v>
      </c>
      <c r="B28" s="256" t="s">
        <v>4</v>
      </c>
      <c r="C28" s="196" t="s">
        <v>100</v>
      </c>
    </row>
    <row r="29" spans="1:3" x14ac:dyDescent="0.2">
      <c r="A29" s="196">
        <v>120000.9</v>
      </c>
      <c r="B29" s="256" t="s">
        <v>5</v>
      </c>
      <c r="C29" s="196" t="s">
        <v>100</v>
      </c>
    </row>
    <row r="30" spans="1:3" x14ac:dyDescent="0.2">
      <c r="A30" s="196">
        <v>131000.01</v>
      </c>
      <c r="B30" s="256" t="s">
        <v>478</v>
      </c>
      <c r="C30" s="196" t="s">
        <v>100</v>
      </c>
    </row>
    <row r="31" spans="1:3" x14ac:dyDescent="0.2">
      <c r="A31" s="196">
        <v>131000.02</v>
      </c>
      <c r="B31" s="256" t="s">
        <v>480</v>
      </c>
      <c r="C31" s="196" t="s">
        <v>100</v>
      </c>
    </row>
    <row r="32" spans="1:3" x14ac:dyDescent="0.2">
      <c r="A32" s="196">
        <v>131000.04</v>
      </c>
      <c r="B32" s="256" t="s">
        <v>482</v>
      </c>
      <c r="C32" s="196" t="s">
        <v>100</v>
      </c>
    </row>
    <row r="33" spans="1:3" x14ac:dyDescent="0.2">
      <c r="A33" s="196">
        <v>131000.045</v>
      </c>
      <c r="B33" s="257" t="s">
        <v>1577</v>
      </c>
      <c r="C33" s="196" t="s">
        <v>100</v>
      </c>
    </row>
    <row r="34" spans="1:3" x14ac:dyDescent="0.2">
      <c r="A34" s="196">
        <v>131000.091</v>
      </c>
      <c r="B34" s="256" t="s">
        <v>484</v>
      </c>
      <c r="C34" s="196" t="s">
        <v>102</v>
      </c>
    </row>
    <row r="35" spans="1:3" x14ac:dyDescent="0.2">
      <c r="A35" s="196">
        <v>131000.095</v>
      </c>
      <c r="B35" s="256" t="s">
        <v>486</v>
      </c>
      <c r="C35" s="196" t="s">
        <v>102</v>
      </c>
    </row>
    <row r="36" spans="1:3" x14ac:dyDescent="0.2">
      <c r="A36" s="196">
        <v>131000.9</v>
      </c>
      <c r="B36" s="256" t="s">
        <v>104</v>
      </c>
      <c r="C36" s="196" t="s">
        <v>100</v>
      </c>
    </row>
    <row r="37" spans="1:3" x14ac:dyDescent="0.2">
      <c r="A37" s="196">
        <v>131900.9</v>
      </c>
      <c r="B37" s="256" t="s">
        <v>105</v>
      </c>
      <c r="C37" s="196" t="s">
        <v>102</v>
      </c>
    </row>
    <row r="38" spans="1:3" x14ac:dyDescent="0.2">
      <c r="A38" s="196">
        <v>132000.9</v>
      </c>
      <c r="B38" s="256" t="s">
        <v>106</v>
      </c>
      <c r="C38" s="196" t="s">
        <v>100</v>
      </c>
    </row>
    <row r="39" spans="1:3" x14ac:dyDescent="0.2">
      <c r="A39" s="196">
        <v>133000.9</v>
      </c>
      <c r="B39" s="256" t="s">
        <v>107</v>
      </c>
      <c r="C39" s="196" t="s">
        <v>100</v>
      </c>
    </row>
    <row r="40" spans="1:3" x14ac:dyDescent="0.2">
      <c r="A40" s="196">
        <v>133500.9</v>
      </c>
      <c r="B40" s="256" t="s">
        <v>408</v>
      </c>
      <c r="C40" s="196" t="s">
        <v>100</v>
      </c>
    </row>
    <row r="41" spans="1:3" x14ac:dyDescent="0.2">
      <c r="A41" s="196">
        <v>134000.01</v>
      </c>
      <c r="B41" s="256" t="s">
        <v>493</v>
      </c>
      <c r="C41" s="196" t="s">
        <v>100</v>
      </c>
    </row>
    <row r="42" spans="1:3" x14ac:dyDescent="0.2">
      <c r="A42" s="196">
        <v>134000.04</v>
      </c>
      <c r="B42" s="256" t="s">
        <v>495</v>
      </c>
      <c r="C42" s="196" t="s">
        <v>100</v>
      </c>
    </row>
    <row r="43" spans="1:3" x14ac:dyDescent="0.2">
      <c r="A43" s="196">
        <v>134000.9</v>
      </c>
      <c r="B43" s="256" t="s">
        <v>409</v>
      </c>
      <c r="C43" s="207" t="s">
        <v>1578</v>
      </c>
    </row>
    <row r="44" spans="1:3" x14ac:dyDescent="0.2">
      <c r="A44" s="207">
        <v>134100.81</v>
      </c>
      <c r="B44" s="256" t="s">
        <v>498</v>
      </c>
      <c r="C44" s="196" t="s">
        <v>100</v>
      </c>
    </row>
    <row r="45" spans="1:3" x14ac:dyDescent="0.2">
      <c r="A45" s="207">
        <v>134100.82</v>
      </c>
      <c r="B45" s="256" t="s">
        <v>500</v>
      </c>
      <c r="C45" s="196" t="s">
        <v>100</v>
      </c>
    </row>
    <row r="46" spans="1:3" x14ac:dyDescent="0.2">
      <c r="A46" s="207">
        <v>134100.84099999999</v>
      </c>
      <c r="B46" s="256" t="s">
        <v>502</v>
      </c>
      <c r="C46" s="196" t="s">
        <v>100</v>
      </c>
    </row>
    <row r="47" spans="1:3" x14ac:dyDescent="0.2">
      <c r="A47" s="207">
        <v>134100.851</v>
      </c>
      <c r="B47" s="256" t="s">
        <v>504</v>
      </c>
      <c r="C47" s="196" t="s">
        <v>100</v>
      </c>
    </row>
    <row r="48" spans="1:3" x14ac:dyDescent="0.2">
      <c r="A48" s="207">
        <v>134100.9</v>
      </c>
      <c r="B48" s="256" t="s">
        <v>410</v>
      </c>
      <c r="C48" s="207" t="s">
        <v>1578</v>
      </c>
    </row>
    <row r="49" spans="1:3" x14ac:dyDescent="0.2">
      <c r="A49" s="208">
        <v>134200.04</v>
      </c>
      <c r="B49" s="256" t="s">
        <v>507</v>
      </c>
      <c r="C49" s="207" t="s">
        <v>1578</v>
      </c>
    </row>
    <row r="50" spans="1:3" x14ac:dyDescent="0.2">
      <c r="A50" s="207">
        <v>134200.9</v>
      </c>
      <c r="B50" s="256" t="s">
        <v>97</v>
      </c>
      <c r="C50" s="207" t="s">
        <v>1578</v>
      </c>
    </row>
    <row r="51" spans="1:3" x14ac:dyDescent="0.2">
      <c r="A51" s="207">
        <v>134500.81</v>
      </c>
      <c r="B51" s="256" t="s">
        <v>1579</v>
      </c>
      <c r="C51" s="196" t="s">
        <v>102</v>
      </c>
    </row>
    <row r="52" spans="1:3" x14ac:dyDescent="0.2">
      <c r="A52" s="207">
        <v>134500.82</v>
      </c>
      <c r="B52" s="256" t="s">
        <v>510</v>
      </c>
      <c r="C52" s="196" t="s">
        <v>102</v>
      </c>
    </row>
    <row r="53" spans="1:3" x14ac:dyDescent="0.2">
      <c r="A53" s="207">
        <v>134500.84099999999</v>
      </c>
      <c r="B53" s="256" t="s">
        <v>512</v>
      </c>
      <c r="C53" s="196" t="s">
        <v>102</v>
      </c>
    </row>
    <row r="54" spans="1:3" x14ac:dyDescent="0.2">
      <c r="A54" s="207">
        <v>134500.9</v>
      </c>
      <c r="B54" s="256" t="s">
        <v>411</v>
      </c>
      <c r="C54" s="207" t="s">
        <v>102</v>
      </c>
    </row>
    <row r="55" spans="1:3" x14ac:dyDescent="0.2">
      <c r="A55" s="207">
        <v>134600.9</v>
      </c>
      <c r="B55" s="256" t="s">
        <v>412</v>
      </c>
      <c r="C55" s="207" t="s">
        <v>102</v>
      </c>
    </row>
    <row r="56" spans="1:3" x14ac:dyDescent="0.2">
      <c r="A56" s="207">
        <v>134700.9</v>
      </c>
      <c r="B56" s="256" t="s">
        <v>413</v>
      </c>
      <c r="C56" s="207" t="s">
        <v>102</v>
      </c>
    </row>
    <row r="57" spans="1:3" x14ac:dyDescent="0.2">
      <c r="A57" s="196">
        <v>135000.81</v>
      </c>
      <c r="B57" s="256" t="s">
        <v>517</v>
      </c>
      <c r="C57" s="196" t="s">
        <v>100</v>
      </c>
    </row>
    <row r="58" spans="1:3" x14ac:dyDescent="0.2">
      <c r="A58" s="196">
        <v>135000.82</v>
      </c>
      <c r="B58" s="256" t="s">
        <v>519</v>
      </c>
      <c r="C58" s="196" t="s">
        <v>100</v>
      </c>
    </row>
    <row r="59" spans="1:3" x14ac:dyDescent="0.2">
      <c r="A59" s="196">
        <v>135000.84099999999</v>
      </c>
      <c r="B59" s="256" t="s">
        <v>521</v>
      </c>
      <c r="C59" s="196" t="s">
        <v>100</v>
      </c>
    </row>
    <row r="60" spans="1:3" x14ac:dyDescent="0.2">
      <c r="A60" s="196">
        <v>135000.851</v>
      </c>
      <c r="B60" s="256" t="s">
        <v>523</v>
      </c>
      <c r="C60" s="196" t="s">
        <v>100</v>
      </c>
    </row>
    <row r="61" spans="1:3" x14ac:dyDescent="0.2">
      <c r="A61" s="196">
        <v>135000.9</v>
      </c>
      <c r="B61" s="256" t="s">
        <v>525</v>
      </c>
      <c r="C61" s="196" t="s">
        <v>100</v>
      </c>
    </row>
    <row r="62" spans="1:3" x14ac:dyDescent="0.2">
      <c r="A62" s="196">
        <v>135900.81</v>
      </c>
      <c r="B62" s="256" t="s">
        <v>1580</v>
      </c>
      <c r="C62" s="196" t="s">
        <v>102</v>
      </c>
    </row>
    <row r="63" spans="1:3" x14ac:dyDescent="0.2">
      <c r="A63" s="196">
        <v>135900.82</v>
      </c>
      <c r="B63" s="256" t="s">
        <v>527</v>
      </c>
      <c r="C63" s="196" t="s">
        <v>102</v>
      </c>
    </row>
    <row r="64" spans="1:3" x14ac:dyDescent="0.2">
      <c r="A64" s="196">
        <v>135900.84099999999</v>
      </c>
      <c r="B64" s="256" t="s">
        <v>529</v>
      </c>
      <c r="C64" s="196" t="s">
        <v>102</v>
      </c>
    </row>
    <row r="65" spans="1:3" x14ac:dyDescent="0.2">
      <c r="A65" s="196">
        <v>135900.851</v>
      </c>
      <c r="B65" s="256" t="s">
        <v>531</v>
      </c>
      <c r="C65" s="196" t="s">
        <v>102</v>
      </c>
    </row>
    <row r="66" spans="1:3" x14ac:dyDescent="0.2">
      <c r="A66" s="196">
        <v>135900.9</v>
      </c>
      <c r="B66" s="256" t="s">
        <v>414</v>
      </c>
      <c r="C66" s="196" t="s">
        <v>102</v>
      </c>
    </row>
    <row r="67" spans="1:3" x14ac:dyDescent="0.2">
      <c r="A67" s="196">
        <v>136000.9</v>
      </c>
      <c r="B67" s="256" t="s">
        <v>415</v>
      </c>
      <c r="C67" s="196" t="s">
        <v>100</v>
      </c>
    </row>
    <row r="68" spans="1:3" x14ac:dyDescent="0.2">
      <c r="A68" s="196">
        <v>136100.81</v>
      </c>
      <c r="B68" s="256" t="s">
        <v>535</v>
      </c>
      <c r="C68" s="196" t="s">
        <v>100</v>
      </c>
    </row>
    <row r="69" spans="1:3" x14ac:dyDescent="0.2">
      <c r="A69" s="196">
        <v>136100.82</v>
      </c>
      <c r="B69" s="256" t="s">
        <v>537</v>
      </c>
      <c r="C69" s="196" t="s">
        <v>100</v>
      </c>
    </row>
    <row r="70" spans="1:3" x14ac:dyDescent="0.2">
      <c r="A70" s="196">
        <v>136100.84099999999</v>
      </c>
      <c r="B70" s="256" t="s">
        <v>539</v>
      </c>
      <c r="C70" s="196" t="s">
        <v>100</v>
      </c>
    </row>
    <row r="71" spans="1:3" x14ac:dyDescent="0.2">
      <c r="A71" s="196">
        <v>136100.851</v>
      </c>
      <c r="B71" s="256" t="s">
        <v>541</v>
      </c>
      <c r="C71" s="196" t="s">
        <v>100</v>
      </c>
    </row>
    <row r="72" spans="1:3" x14ac:dyDescent="0.2">
      <c r="A72" s="207">
        <v>136100.9</v>
      </c>
      <c r="B72" s="256" t="s">
        <v>416</v>
      </c>
      <c r="C72" s="196" t="s">
        <v>100</v>
      </c>
    </row>
    <row r="73" spans="1:3" x14ac:dyDescent="0.2">
      <c r="A73" s="207">
        <v>136500.81</v>
      </c>
      <c r="B73" s="256" t="s">
        <v>543</v>
      </c>
      <c r="C73" s="207" t="s">
        <v>102</v>
      </c>
    </row>
    <row r="74" spans="1:3" x14ac:dyDescent="0.2">
      <c r="A74" s="207">
        <v>136500.82</v>
      </c>
      <c r="B74" s="256" t="s">
        <v>545</v>
      </c>
      <c r="C74" s="207" t="s">
        <v>102</v>
      </c>
    </row>
    <row r="75" spans="1:3" x14ac:dyDescent="0.2">
      <c r="A75" s="207">
        <v>136500.84099999999</v>
      </c>
      <c r="B75" s="256" t="s">
        <v>547</v>
      </c>
      <c r="C75" s="207" t="s">
        <v>102</v>
      </c>
    </row>
    <row r="76" spans="1:3" x14ac:dyDescent="0.2">
      <c r="A76" s="207">
        <v>136500.9</v>
      </c>
      <c r="B76" s="256" t="s">
        <v>417</v>
      </c>
      <c r="C76" s="207" t="s">
        <v>102</v>
      </c>
    </row>
    <row r="77" spans="1:3" x14ac:dyDescent="0.2">
      <c r="A77" s="207">
        <v>136700.9</v>
      </c>
      <c r="B77" s="256" t="s">
        <v>418</v>
      </c>
      <c r="C77" s="207" t="s">
        <v>102</v>
      </c>
    </row>
    <row r="78" spans="1:3" x14ac:dyDescent="0.2">
      <c r="A78" s="207">
        <v>137000.9</v>
      </c>
      <c r="B78" s="256" t="s">
        <v>419</v>
      </c>
      <c r="C78" s="207" t="s">
        <v>1578</v>
      </c>
    </row>
    <row r="79" spans="1:3" x14ac:dyDescent="0.2">
      <c r="A79" s="207">
        <v>137100.9</v>
      </c>
      <c r="B79" s="256" t="s">
        <v>420</v>
      </c>
      <c r="C79" s="207" t="s">
        <v>1578</v>
      </c>
    </row>
    <row r="80" spans="1:3" x14ac:dyDescent="0.2">
      <c r="A80" s="207">
        <v>137500.9</v>
      </c>
      <c r="B80" s="256" t="s">
        <v>421</v>
      </c>
      <c r="C80" s="207" t="s">
        <v>102</v>
      </c>
    </row>
    <row r="81" spans="1:3" x14ac:dyDescent="0.2">
      <c r="A81" s="207">
        <v>137700.9</v>
      </c>
      <c r="B81" s="256" t="s">
        <v>422</v>
      </c>
      <c r="C81" s="207" t="s">
        <v>102</v>
      </c>
    </row>
    <row r="82" spans="1:3" x14ac:dyDescent="0.2">
      <c r="A82" s="196">
        <v>139900.81</v>
      </c>
      <c r="B82" s="256" t="s">
        <v>555</v>
      </c>
      <c r="C82" s="207" t="s">
        <v>102</v>
      </c>
    </row>
    <row r="83" spans="1:3" x14ac:dyDescent="0.2">
      <c r="A83" s="196">
        <v>139900.82</v>
      </c>
      <c r="B83" s="256" t="s">
        <v>557</v>
      </c>
      <c r="C83" s="207" t="s">
        <v>102</v>
      </c>
    </row>
    <row r="84" spans="1:3" x14ac:dyDescent="0.2">
      <c r="A84" s="196">
        <v>139900.851</v>
      </c>
      <c r="B84" s="256" t="s">
        <v>559</v>
      </c>
      <c r="C84" s="207" t="s">
        <v>102</v>
      </c>
    </row>
    <row r="85" spans="1:3" x14ac:dyDescent="0.2">
      <c r="A85" s="196">
        <v>139900.9</v>
      </c>
      <c r="B85" s="256" t="s">
        <v>108</v>
      </c>
      <c r="C85" s="207" t="s">
        <v>102</v>
      </c>
    </row>
    <row r="86" spans="1:3" x14ac:dyDescent="0.2">
      <c r="A86" s="196">
        <v>141000.01999999999</v>
      </c>
      <c r="B86" s="256" t="s">
        <v>562</v>
      </c>
      <c r="C86" s="196" t="s">
        <v>100</v>
      </c>
    </row>
    <row r="87" spans="1:3" x14ac:dyDescent="0.2">
      <c r="A87" s="196">
        <v>141000.9</v>
      </c>
      <c r="B87" s="256" t="s">
        <v>109</v>
      </c>
      <c r="C87" s="196" t="s">
        <v>100</v>
      </c>
    </row>
    <row r="88" spans="1:3" x14ac:dyDescent="0.2">
      <c r="A88" s="196">
        <v>151100.9</v>
      </c>
      <c r="B88" s="256" t="s">
        <v>6</v>
      </c>
      <c r="C88" s="196" t="s">
        <v>100</v>
      </c>
    </row>
    <row r="89" spans="1:3" x14ac:dyDescent="0.2">
      <c r="A89" s="196">
        <v>151200.9</v>
      </c>
      <c r="B89" s="256" t="s">
        <v>110</v>
      </c>
      <c r="C89" s="196" t="s">
        <v>100</v>
      </c>
    </row>
    <row r="90" spans="1:3" x14ac:dyDescent="0.2">
      <c r="A90" s="196">
        <v>151300.9</v>
      </c>
      <c r="B90" s="256" t="s">
        <v>111</v>
      </c>
      <c r="C90" s="196" t="s">
        <v>100</v>
      </c>
    </row>
    <row r="91" spans="1:3" x14ac:dyDescent="0.2">
      <c r="A91" s="196">
        <v>151400.9</v>
      </c>
      <c r="B91" s="256" t="s">
        <v>7</v>
      </c>
      <c r="C91" s="196" t="s">
        <v>100</v>
      </c>
    </row>
    <row r="92" spans="1:3" x14ac:dyDescent="0.2">
      <c r="A92" s="196">
        <v>151600.9</v>
      </c>
      <c r="B92" s="256" t="s">
        <v>1736</v>
      </c>
      <c r="C92" s="196"/>
    </row>
    <row r="93" spans="1:3" x14ac:dyDescent="0.2">
      <c r="A93" s="196">
        <v>151900.01</v>
      </c>
      <c r="B93" s="256" t="s">
        <v>569</v>
      </c>
      <c r="C93" s="196" t="s">
        <v>102</v>
      </c>
    </row>
    <row r="94" spans="1:3" x14ac:dyDescent="0.2">
      <c r="A94" s="196">
        <v>151900.01999999999</v>
      </c>
      <c r="B94" s="256" t="s">
        <v>571</v>
      </c>
      <c r="C94" s="196" t="s">
        <v>102</v>
      </c>
    </row>
    <row r="95" spans="1:3" x14ac:dyDescent="0.2">
      <c r="A95" s="196">
        <v>151900.03</v>
      </c>
      <c r="B95" s="256" t="s">
        <v>573</v>
      </c>
      <c r="C95" s="196" t="s">
        <v>102</v>
      </c>
    </row>
    <row r="96" spans="1:3" x14ac:dyDescent="0.2">
      <c r="A96" s="196">
        <v>151900.06</v>
      </c>
      <c r="B96" s="256" t="s">
        <v>1737</v>
      </c>
      <c r="C96" s="196" t="s">
        <v>102</v>
      </c>
    </row>
    <row r="97" spans="1:3" x14ac:dyDescent="0.2">
      <c r="A97" s="196">
        <v>151900.9</v>
      </c>
      <c r="B97" s="256" t="s">
        <v>8</v>
      </c>
      <c r="C97" s="196" t="s">
        <v>102</v>
      </c>
    </row>
    <row r="98" spans="1:3" x14ac:dyDescent="0.2">
      <c r="A98" s="196">
        <v>152100.01</v>
      </c>
      <c r="B98" s="256" t="s">
        <v>576</v>
      </c>
      <c r="C98" s="196" t="s">
        <v>100</v>
      </c>
    </row>
    <row r="99" spans="1:3" x14ac:dyDescent="0.2">
      <c r="A99" s="196">
        <v>152100.9</v>
      </c>
      <c r="B99" s="256" t="s">
        <v>9</v>
      </c>
      <c r="C99" s="196" t="s">
        <v>100</v>
      </c>
    </row>
    <row r="100" spans="1:3" x14ac:dyDescent="0.2">
      <c r="A100" s="196">
        <v>152200.01</v>
      </c>
      <c r="B100" s="256" t="s">
        <v>579</v>
      </c>
      <c r="C100" s="196" t="s">
        <v>100</v>
      </c>
    </row>
    <row r="101" spans="1:3" x14ac:dyDescent="0.2">
      <c r="A101" s="196">
        <v>152200.9</v>
      </c>
      <c r="B101" s="256" t="s">
        <v>10</v>
      </c>
      <c r="C101" s="196" t="s">
        <v>100</v>
      </c>
    </row>
    <row r="102" spans="1:3" x14ac:dyDescent="0.2">
      <c r="A102" s="196">
        <v>152300.01</v>
      </c>
      <c r="B102" s="256" t="s">
        <v>582</v>
      </c>
      <c r="C102" s="196" t="s">
        <v>100</v>
      </c>
    </row>
    <row r="103" spans="1:3" x14ac:dyDescent="0.2">
      <c r="A103" s="196">
        <v>152300.9</v>
      </c>
      <c r="B103" s="256" t="s">
        <v>11</v>
      </c>
      <c r="C103" s="196" t="s">
        <v>100</v>
      </c>
    </row>
    <row r="104" spans="1:3" x14ac:dyDescent="0.2">
      <c r="A104" s="196">
        <v>152400.9</v>
      </c>
      <c r="B104" s="256" t="s">
        <v>112</v>
      </c>
      <c r="C104" s="196" t="s">
        <v>100</v>
      </c>
    </row>
    <row r="105" spans="1:3" x14ac:dyDescent="0.2">
      <c r="A105" s="196">
        <v>152500.01</v>
      </c>
      <c r="B105" s="256" t="s">
        <v>586</v>
      </c>
      <c r="C105" s="196" t="s">
        <v>100</v>
      </c>
    </row>
    <row r="106" spans="1:3" x14ac:dyDescent="0.2">
      <c r="A106" s="196">
        <v>152500.9</v>
      </c>
      <c r="B106" s="256" t="s">
        <v>113</v>
      </c>
      <c r="C106" s="196" t="s">
        <v>100</v>
      </c>
    </row>
    <row r="107" spans="1:3" x14ac:dyDescent="0.2">
      <c r="A107" s="196">
        <v>152600.01</v>
      </c>
      <c r="B107" s="256" t="s">
        <v>589</v>
      </c>
      <c r="C107" s="196" t="s">
        <v>100</v>
      </c>
    </row>
    <row r="108" spans="1:3" x14ac:dyDescent="0.2">
      <c r="A108" s="196">
        <v>152600.9</v>
      </c>
      <c r="B108" s="256" t="s">
        <v>114</v>
      </c>
      <c r="C108" s="196" t="s">
        <v>100</v>
      </c>
    </row>
    <row r="109" spans="1:3" x14ac:dyDescent="0.2">
      <c r="A109" s="196">
        <v>152700.01</v>
      </c>
      <c r="B109" s="256" t="s">
        <v>592</v>
      </c>
      <c r="C109" s="196" t="s">
        <v>100</v>
      </c>
    </row>
    <row r="110" spans="1:3" x14ac:dyDescent="0.2">
      <c r="A110" s="196">
        <v>152700.9</v>
      </c>
      <c r="B110" s="256" t="s">
        <v>12</v>
      </c>
      <c r="C110" s="196" t="s">
        <v>100</v>
      </c>
    </row>
    <row r="111" spans="1:3" x14ac:dyDescent="0.2">
      <c r="A111" s="196">
        <v>152900.01199999999</v>
      </c>
      <c r="B111" s="256" t="s">
        <v>595</v>
      </c>
      <c r="C111" s="196" t="s">
        <v>102</v>
      </c>
    </row>
    <row r="112" spans="1:3" x14ac:dyDescent="0.2">
      <c r="A112" s="196">
        <v>152900.014</v>
      </c>
      <c r="B112" s="256" t="s">
        <v>597</v>
      </c>
      <c r="C112" s="196" t="s">
        <v>102</v>
      </c>
    </row>
    <row r="113" spans="1:3" x14ac:dyDescent="0.2">
      <c r="A113" s="196">
        <v>152900.08100000001</v>
      </c>
      <c r="B113" s="256" t="s">
        <v>599</v>
      </c>
      <c r="C113" s="196" t="s">
        <v>102</v>
      </c>
    </row>
    <row r="114" spans="1:3" x14ac:dyDescent="0.2">
      <c r="A114" s="196">
        <v>152900.08300000001</v>
      </c>
      <c r="B114" s="256" t="s">
        <v>601</v>
      </c>
      <c r="C114" s="196" t="s">
        <v>102</v>
      </c>
    </row>
    <row r="115" spans="1:3" x14ac:dyDescent="0.2">
      <c r="A115" s="196">
        <v>152900.08499999999</v>
      </c>
      <c r="B115" s="256" t="s">
        <v>603</v>
      </c>
      <c r="C115" s="196" t="s">
        <v>102</v>
      </c>
    </row>
    <row r="116" spans="1:3" x14ac:dyDescent="0.2">
      <c r="A116" s="196">
        <v>152900.08600000001</v>
      </c>
      <c r="B116" s="256" t="s">
        <v>605</v>
      </c>
      <c r="C116" s="196" t="s">
        <v>102</v>
      </c>
    </row>
    <row r="117" spans="1:3" x14ac:dyDescent="0.2">
      <c r="A117" s="196">
        <v>152900.087</v>
      </c>
      <c r="B117" s="256" t="s">
        <v>607</v>
      </c>
      <c r="C117" s="196" t="s">
        <v>102</v>
      </c>
    </row>
    <row r="118" spans="1:3" x14ac:dyDescent="0.2">
      <c r="A118" s="196">
        <v>152900.08799999999</v>
      </c>
      <c r="B118" s="256" t="s">
        <v>609</v>
      </c>
      <c r="C118" s="196" t="s">
        <v>102</v>
      </c>
    </row>
    <row r="119" spans="1:3" x14ac:dyDescent="0.2">
      <c r="A119" s="196">
        <v>152900.08900000001</v>
      </c>
      <c r="B119" s="256" t="s">
        <v>611</v>
      </c>
      <c r="C119" s="196" t="s">
        <v>102</v>
      </c>
    </row>
    <row r="120" spans="1:3" x14ac:dyDescent="0.2">
      <c r="A120" s="196">
        <v>152900.09</v>
      </c>
      <c r="B120" s="256" t="s">
        <v>613</v>
      </c>
      <c r="C120" s="196" t="s">
        <v>102</v>
      </c>
    </row>
    <row r="121" spans="1:3" x14ac:dyDescent="0.2">
      <c r="A121" s="196">
        <v>152900.09099999999</v>
      </c>
      <c r="B121" s="256" t="s">
        <v>615</v>
      </c>
      <c r="C121" s="196" t="s">
        <v>102</v>
      </c>
    </row>
    <row r="122" spans="1:3" x14ac:dyDescent="0.2">
      <c r="A122" s="196">
        <v>152900.092</v>
      </c>
      <c r="B122" s="256" t="s">
        <v>617</v>
      </c>
      <c r="C122" s="196" t="s">
        <v>102</v>
      </c>
    </row>
    <row r="123" spans="1:3" x14ac:dyDescent="0.2">
      <c r="A123" s="196">
        <v>152900.9</v>
      </c>
      <c r="B123" s="256" t="s">
        <v>115</v>
      </c>
      <c r="C123" s="196" t="s">
        <v>102</v>
      </c>
    </row>
    <row r="124" spans="1:3" x14ac:dyDescent="0.2">
      <c r="A124" s="196">
        <v>153100.9</v>
      </c>
      <c r="B124" s="256" t="s">
        <v>116</v>
      </c>
      <c r="C124" s="196" t="s">
        <v>100</v>
      </c>
    </row>
    <row r="125" spans="1:3" x14ac:dyDescent="0.2">
      <c r="A125" s="196">
        <v>153200.9</v>
      </c>
      <c r="B125" s="256" t="s">
        <v>117</v>
      </c>
      <c r="C125" s="196" t="s">
        <v>100</v>
      </c>
    </row>
    <row r="126" spans="1:3" x14ac:dyDescent="0.2">
      <c r="A126" s="196">
        <v>154100.9</v>
      </c>
      <c r="B126" s="256" t="s">
        <v>118</v>
      </c>
      <c r="C126" s="196" t="s">
        <v>100</v>
      </c>
    </row>
    <row r="127" spans="1:3" x14ac:dyDescent="0.2">
      <c r="A127" s="196">
        <v>154200.9</v>
      </c>
      <c r="B127" s="256" t="s">
        <v>119</v>
      </c>
      <c r="C127" s="196" t="s">
        <v>100</v>
      </c>
    </row>
    <row r="128" spans="1:3" x14ac:dyDescent="0.2">
      <c r="A128" s="196">
        <v>154900.9</v>
      </c>
      <c r="B128" s="256" t="s">
        <v>120</v>
      </c>
      <c r="C128" s="196" t="s">
        <v>102</v>
      </c>
    </row>
    <row r="129" spans="1:3" x14ac:dyDescent="0.2">
      <c r="A129" s="196">
        <v>155100.81</v>
      </c>
      <c r="B129" s="256" t="s">
        <v>624</v>
      </c>
      <c r="C129" s="196" t="s">
        <v>100</v>
      </c>
    </row>
    <row r="130" spans="1:3" x14ac:dyDescent="0.2">
      <c r="A130" s="196">
        <v>155100.9</v>
      </c>
      <c r="B130" s="256" t="s">
        <v>121</v>
      </c>
      <c r="C130" s="196" t="s">
        <v>100</v>
      </c>
    </row>
    <row r="131" spans="1:3" x14ac:dyDescent="0.2">
      <c r="A131" s="196">
        <v>155900.81</v>
      </c>
      <c r="B131" s="256" t="s">
        <v>626</v>
      </c>
      <c r="C131" s="196" t="s">
        <v>102</v>
      </c>
    </row>
    <row r="132" spans="1:3" x14ac:dyDescent="0.2">
      <c r="A132" s="196">
        <v>155900.9</v>
      </c>
      <c r="B132" s="256" t="s">
        <v>122</v>
      </c>
      <c r="C132" s="196" t="s">
        <v>102</v>
      </c>
    </row>
    <row r="133" spans="1:3" x14ac:dyDescent="0.2">
      <c r="A133" s="196">
        <v>156100.9</v>
      </c>
      <c r="B133" s="256" t="s">
        <v>123</v>
      </c>
      <c r="C133" s="196" t="s">
        <v>100</v>
      </c>
    </row>
    <row r="134" spans="1:3" x14ac:dyDescent="0.2">
      <c r="A134" s="196">
        <v>156900.9</v>
      </c>
      <c r="B134" s="256" t="s">
        <v>124</v>
      </c>
      <c r="C134" s="196" t="s">
        <v>102</v>
      </c>
    </row>
    <row r="135" spans="1:3" x14ac:dyDescent="0.2">
      <c r="A135" s="196">
        <v>157100.9</v>
      </c>
      <c r="B135" s="256" t="s">
        <v>125</v>
      </c>
      <c r="C135" s="196" t="s">
        <v>100</v>
      </c>
    </row>
    <row r="136" spans="1:3" x14ac:dyDescent="0.2">
      <c r="A136" s="196">
        <v>157200.9</v>
      </c>
      <c r="B136" s="256" t="s">
        <v>126</v>
      </c>
      <c r="C136" s="196" t="s">
        <v>100</v>
      </c>
    </row>
    <row r="137" spans="1:3" x14ac:dyDescent="0.2">
      <c r="A137" s="196">
        <v>159100.9</v>
      </c>
      <c r="B137" s="256" t="s">
        <v>127</v>
      </c>
      <c r="C137" s="196" t="s">
        <v>100</v>
      </c>
    </row>
    <row r="138" spans="1:3" x14ac:dyDescent="0.2">
      <c r="A138" s="196">
        <v>159900.9</v>
      </c>
      <c r="B138" s="256" t="s">
        <v>128</v>
      </c>
      <c r="C138" s="196" t="s">
        <v>102</v>
      </c>
    </row>
    <row r="139" spans="1:3" x14ac:dyDescent="0.2">
      <c r="A139" s="196">
        <v>161000.04</v>
      </c>
      <c r="B139" s="256" t="s">
        <v>634</v>
      </c>
      <c r="C139" s="196" t="s">
        <v>100</v>
      </c>
    </row>
    <row r="140" spans="1:3" x14ac:dyDescent="0.2">
      <c r="A140" s="196">
        <v>161000.9</v>
      </c>
      <c r="B140" s="256" t="s">
        <v>636</v>
      </c>
      <c r="C140" s="196" t="s">
        <v>100</v>
      </c>
    </row>
    <row r="141" spans="1:3" x14ac:dyDescent="0.2">
      <c r="A141" s="196">
        <v>161100.04</v>
      </c>
      <c r="B141" s="256" t="s">
        <v>638</v>
      </c>
      <c r="C141" s="196" t="s">
        <v>102</v>
      </c>
    </row>
    <row r="142" spans="1:3" x14ac:dyDescent="0.2">
      <c r="A142" s="196">
        <v>161100.9</v>
      </c>
      <c r="B142" s="256" t="s">
        <v>640</v>
      </c>
      <c r="C142" s="196" t="s">
        <v>102</v>
      </c>
    </row>
    <row r="143" spans="1:3" x14ac:dyDescent="0.2">
      <c r="A143" s="196">
        <v>161200.04</v>
      </c>
      <c r="B143" s="256" t="s">
        <v>642</v>
      </c>
      <c r="C143" s="196" t="s">
        <v>100</v>
      </c>
    </row>
    <row r="144" spans="1:3" x14ac:dyDescent="0.2">
      <c r="A144" s="196">
        <v>161200.9</v>
      </c>
      <c r="B144" s="256" t="s">
        <v>644</v>
      </c>
      <c r="C144" s="196" t="s">
        <v>100</v>
      </c>
    </row>
    <row r="145" spans="1:3" ht="25.5" x14ac:dyDescent="0.2">
      <c r="A145" s="196">
        <v>161300.04999999999</v>
      </c>
      <c r="B145" s="256" t="s">
        <v>646</v>
      </c>
      <c r="C145" s="196" t="s">
        <v>100</v>
      </c>
    </row>
    <row r="146" spans="1:3" ht="25.5" x14ac:dyDescent="0.2">
      <c r="A146" s="196">
        <v>161300.06</v>
      </c>
      <c r="B146" s="256" t="s">
        <v>648</v>
      </c>
      <c r="C146" s="196" t="s">
        <v>102</v>
      </c>
    </row>
    <row r="147" spans="1:3" x14ac:dyDescent="0.2">
      <c r="A147" s="196">
        <v>161300.9</v>
      </c>
      <c r="B147" s="256" t="s">
        <v>98</v>
      </c>
      <c r="C147" s="196" t="s">
        <v>100</v>
      </c>
    </row>
    <row r="148" spans="1:3" x14ac:dyDescent="0.2">
      <c r="A148" s="196">
        <v>169000.07</v>
      </c>
      <c r="B148" s="256" t="s">
        <v>651</v>
      </c>
      <c r="C148" s="196" t="s">
        <v>100</v>
      </c>
    </row>
    <row r="149" spans="1:3" x14ac:dyDescent="0.2">
      <c r="A149" s="196">
        <v>169000.9</v>
      </c>
      <c r="B149" s="256" t="s">
        <v>129</v>
      </c>
      <c r="C149" s="196" t="s">
        <v>100</v>
      </c>
    </row>
    <row r="150" spans="1:3" x14ac:dyDescent="0.2">
      <c r="A150" s="196">
        <v>171100.9</v>
      </c>
      <c r="B150" s="256" t="s">
        <v>13</v>
      </c>
      <c r="C150" s="196" t="s">
        <v>100</v>
      </c>
    </row>
    <row r="151" spans="1:3" x14ac:dyDescent="0.2">
      <c r="A151" s="196">
        <v>171200.9</v>
      </c>
      <c r="B151" s="256" t="s">
        <v>14</v>
      </c>
      <c r="C151" s="196" t="s">
        <v>100</v>
      </c>
    </row>
    <row r="152" spans="1:3" x14ac:dyDescent="0.2">
      <c r="A152" s="196">
        <v>171900.9</v>
      </c>
      <c r="B152" s="256" t="s">
        <v>15</v>
      </c>
      <c r="C152" s="196" t="s">
        <v>102</v>
      </c>
    </row>
    <row r="153" spans="1:3" x14ac:dyDescent="0.2">
      <c r="A153" s="196">
        <v>172000.02</v>
      </c>
      <c r="B153" s="256" t="s">
        <v>16</v>
      </c>
      <c r="C153" s="196" t="s">
        <v>100</v>
      </c>
    </row>
    <row r="154" spans="1:3" x14ac:dyDescent="0.2">
      <c r="A154" s="196">
        <v>172000.05</v>
      </c>
      <c r="B154" s="256" t="s">
        <v>658</v>
      </c>
      <c r="C154" s="196" t="s">
        <v>100</v>
      </c>
    </row>
    <row r="155" spans="1:3" x14ac:dyDescent="0.2">
      <c r="A155" s="196">
        <v>172000.9</v>
      </c>
      <c r="B155" s="256" t="s">
        <v>16</v>
      </c>
      <c r="C155" s="196" t="s">
        <v>100</v>
      </c>
    </row>
    <row r="156" spans="1:3" x14ac:dyDescent="0.2">
      <c r="A156" s="196">
        <v>173000.9</v>
      </c>
      <c r="B156" s="256" t="s">
        <v>130</v>
      </c>
      <c r="C156" s="196" t="s">
        <v>100</v>
      </c>
    </row>
    <row r="157" spans="1:3" x14ac:dyDescent="0.2">
      <c r="A157" s="196">
        <v>173900.9</v>
      </c>
      <c r="B157" s="256" t="s">
        <v>131</v>
      </c>
      <c r="C157" s="196" t="s">
        <v>102</v>
      </c>
    </row>
    <row r="158" spans="1:3" x14ac:dyDescent="0.2">
      <c r="A158" s="196">
        <v>174000.9</v>
      </c>
      <c r="B158" s="256" t="s">
        <v>17</v>
      </c>
      <c r="C158" s="196" t="s">
        <v>100</v>
      </c>
    </row>
    <row r="159" spans="1:3" x14ac:dyDescent="0.2">
      <c r="A159" s="196">
        <v>174900.9</v>
      </c>
      <c r="B159" s="256" t="s">
        <v>132</v>
      </c>
      <c r="C159" s="196" t="s">
        <v>102</v>
      </c>
    </row>
    <row r="160" spans="1:3" x14ac:dyDescent="0.2">
      <c r="A160" s="196">
        <v>175000.9</v>
      </c>
      <c r="B160" s="256" t="s">
        <v>133</v>
      </c>
      <c r="C160" s="196" t="s">
        <v>100</v>
      </c>
    </row>
    <row r="161" spans="1:3" x14ac:dyDescent="0.2">
      <c r="A161" s="196">
        <v>175900.9</v>
      </c>
      <c r="B161" s="256" t="s">
        <v>134</v>
      </c>
      <c r="C161" s="196" t="s">
        <v>102</v>
      </c>
    </row>
    <row r="162" spans="1:3" x14ac:dyDescent="0.2">
      <c r="A162" s="196">
        <v>181000.01</v>
      </c>
      <c r="B162" s="256" t="s">
        <v>667</v>
      </c>
      <c r="C162" s="196" t="s">
        <v>100</v>
      </c>
    </row>
    <row r="163" spans="1:3" x14ac:dyDescent="0.2">
      <c r="A163" s="196">
        <v>181000.02</v>
      </c>
      <c r="B163" s="256" t="s">
        <v>669</v>
      </c>
      <c r="C163" s="196" t="s">
        <v>100</v>
      </c>
    </row>
    <row r="164" spans="1:3" x14ac:dyDescent="0.2">
      <c r="A164" s="196">
        <v>181000.9</v>
      </c>
      <c r="B164" s="256" t="s">
        <v>135</v>
      </c>
      <c r="C164" s="196" t="s">
        <v>100</v>
      </c>
    </row>
    <row r="165" spans="1:3" x14ac:dyDescent="0.2">
      <c r="A165" s="196">
        <v>181900.9</v>
      </c>
      <c r="B165" s="256" t="s">
        <v>136</v>
      </c>
      <c r="C165" s="196" t="s">
        <v>102</v>
      </c>
    </row>
    <row r="166" spans="1:3" x14ac:dyDescent="0.2">
      <c r="A166" s="196">
        <v>182000.9</v>
      </c>
      <c r="B166" s="256" t="s">
        <v>137</v>
      </c>
      <c r="C166" s="196" t="s">
        <v>100</v>
      </c>
    </row>
    <row r="167" spans="1:3" x14ac:dyDescent="0.2">
      <c r="A167" s="196">
        <v>182900.9</v>
      </c>
      <c r="B167" s="256" t="s">
        <v>138</v>
      </c>
      <c r="C167" s="196" t="s">
        <v>102</v>
      </c>
    </row>
    <row r="168" spans="1:3" x14ac:dyDescent="0.2">
      <c r="A168" s="196">
        <v>183000.9</v>
      </c>
      <c r="B168" s="256" t="s">
        <v>139</v>
      </c>
      <c r="C168" s="196" t="s">
        <v>100</v>
      </c>
    </row>
    <row r="169" spans="1:3" x14ac:dyDescent="0.2">
      <c r="A169" s="196">
        <v>183200.9</v>
      </c>
      <c r="B169" s="256" t="s">
        <v>140</v>
      </c>
      <c r="C169" s="196" t="s">
        <v>100</v>
      </c>
    </row>
    <row r="170" spans="1:3" x14ac:dyDescent="0.2">
      <c r="A170" s="196">
        <v>183900.9</v>
      </c>
      <c r="B170" s="256" t="s">
        <v>141</v>
      </c>
      <c r="C170" s="196" t="s">
        <v>102</v>
      </c>
    </row>
    <row r="171" spans="1:3" x14ac:dyDescent="0.2">
      <c r="A171" s="196">
        <v>184000.9</v>
      </c>
      <c r="B171" s="256" t="s">
        <v>142</v>
      </c>
      <c r="C171" s="196" t="s">
        <v>100</v>
      </c>
    </row>
    <row r="172" spans="1:3" x14ac:dyDescent="0.2">
      <c r="A172" s="196">
        <v>184900.9</v>
      </c>
      <c r="B172" s="256" t="s">
        <v>143</v>
      </c>
      <c r="C172" s="196" t="s">
        <v>102</v>
      </c>
    </row>
    <row r="173" spans="1:3" x14ac:dyDescent="0.2">
      <c r="A173" s="196">
        <v>189000.9</v>
      </c>
      <c r="B173" s="256" t="s">
        <v>144</v>
      </c>
      <c r="C173" s="196" t="s">
        <v>100</v>
      </c>
    </row>
    <row r="174" spans="1:3" x14ac:dyDescent="0.2">
      <c r="A174" s="196">
        <v>189900.9</v>
      </c>
      <c r="B174" s="256" t="s">
        <v>145</v>
      </c>
      <c r="C174" s="196" t="s">
        <v>102</v>
      </c>
    </row>
    <row r="175" spans="1:3" x14ac:dyDescent="0.2">
      <c r="A175" s="196">
        <v>199000.01</v>
      </c>
      <c r="B175" s="256" t="s">
        <v>682</v>
      </c>
      <c r="C175" s="196" t="s">
        <v>100</v>
      </c>
    </row>
    <row r="176" spans="1:3" x14ac:dyDescent="0.2">
      <c r="A176" s="196">
        <v>199000.9</v>
      </c>
      <c r="B176" s="256" t="s">
        <v>18</v>
      </c>
      <c r="C176" s="196" t="s">
        <v>100</v>
      </c>
    </row>
    <row r="177" spans="1:3" x14ac:dyDescent="0.2">
      <c r="A177" s="196">
        <v>199500.9</v>
      </c>
      <c r="B177" s="256" t="s">
        <v>146</v>
      </c>
      <c r="C177" s="196" t="s">
        <v>100</v>
      </c>
    </row>
    <row r="178" spans="1:3" x14ac:dyDescent="0.2">
      <c r="A178" s="196">
        <v>211000.03</v>
      </c>
      <c r="B178" s="256" t="s">
        <v>685</v>
      </c>
      <c r="C178" s="196" t="s">
        <v>102</v>
      </c>
    </row>
    <row r="179" spans="1:3" x14ac:dyDescent="0.2">
      <c r="A179" s="196">
        <v>211000.04</v>
      </c>
      <c r="B179" s="256" t="s">
        <v>687</v>
      </c>
      <c r="C179" s="196" t="s">
        <v>102</v>
      </c>
    </row>
    <row r="180" spans="1:3" x14ac:dyDescent="0.2">
      <c r="A180" s="196">
        <v>211000.095</v>
      </c>
      <c r="B180" s="256" t="s">
        <v>689</v>
      </c>
      <c r="C180" s="196" t="s">
        <v>100</v>
      </c>
    </row>
    <row r="181" spans="1:3" x14ac:dyDescent="0.2">
      <c r="A181" s="196">
        <v>211000.21</v>
      </c>
      <c r="B181" s="256" t="s">
        <v>691</v>
      </c>
      <c r="C181" s="196" t="s">
        <v>100</v>
      </c>
    </row>
    <row r="182" spans="1:3" x14ac:dyDescent="0.2">
      <c r="A182" s="196">
        <v>211000.9</v>
      </c>
      <c r="B182" s="256" t="s">
        <v>147</v>
      </c>
      <c r="C182" s="196" t="s">
        <v>102</v>
      </c>
    </row>
    <row r="183" spans="1:3" x14ac:dyDescent="0.2">
      <c r="A183" s="196">
        <v>212000.9</v>
      </c>
      <c r="B183" s="256" t="s">
        <v>148</v>
      </c>
      <c r="C183" s="196" t="s">
        <v>102</v>
      </c>
    </row>
    <row r="184" spans="1:3" x14ac:dyDescent="0.2">
      <c r="A184" s="196">
        <v>213000.9</v>
      </c>
      <c r="B184" s="256" t="s">
        <v>149</v>
      </c>
      <c r="C184" s="196" t="s">
        <v>102</v>
      </c>
    </row>
    <row r="185" spans="1:3" x14ac:dyDescent="0.2">
      <c r="A185" s="196">
        <v>214000.01</v>
      </c>
      <c r="B185" s="256" t="s">
        <v>696</v>
      </c>
      <c r="C185" s="196" t="s">
        <v>102</v>
      </c>
    </row>
    <row r="186" spans="1:3" x14ac:dyDescent="0.2">
      <c r="A186" s="196">
        <v>214000.02</v>
      </c>
      <c r="B186" s="256" t="s">
        <v>698</v>
      </c>
      <c r="C186" s="196" t="s">
        <v>102</v>
      </c>
    </row>
    <row r="187" spans="1:3" x14ac:dyDescent="0.2">
      <c r="A187" s="196">
        <v>214000.9</v>
      </c>
      <c r="B187" s="256" t="s">
        <v>150</v>
      </c>
      <c r="C187" s="196" t="s">
        <v>102</v>
      </c>
    </row>
    <row r="188" spans="1:3" x14ac:dyDescent="0.2">
      <c r="A188" s="196">
        <v>214100.9</v>
      </c>
      <c r="B188" s="256" t="s">
        <v>701</v>
      </c>
      <c r="C188" s="196" t="s">
        <v>102</v>
      </c>
    </row>
    <row r="189" spans="1:3" x14ac:dyDescent="0.2">
      <c r="A189" s="196">
        <v>214200.9</v>
      </c>
      <c r="B189" s="256" t="s">
        <v>151</v>
      </c>
      <c r="C189" s="196" t="s">
        <v>102</v>
      </c>
    </row>
    <row r="190" spans="1:3" x14ac:dyDescent="0.2">
      <c r="A190" s="196">
        <v>215000.9</v>
      </c>
      <c r="B190" s="256" t="s">
        <v>152</v>
      </c>
      <c r="C190" s="196" t="s">
        <v>102</v>
      </c>
    </row>
    <row r="191" spans="1:3" x14ac:dyDescent="0.2">
      <c r="A191" s="196">
        <v>215500.9</v>
      </c>
      <c r="B191" s="256" t="s">
        <v>19</v>
      </c>
      <c r="C191" s="196" t="s">
        <v>102</v>
      </c>
    </row>
    <row r="192" spans="1:3" x14ac:dyDescent="0.2">
      <c r="A192" s="196">
        <v>216000.9</v>
      </c>
      <c r="B192" s="256" t="s">
        <v>153</v>
      </c>
      <c r="C192" s="196" t="s">
        <v>102</v>
      </c>
    </row>
    <row r="193" spans="1:3" x14ac:dyDescent="0.2">
      <c r="A193" s="196">
        <v>217000.9</v>
      </c>
      <c r="B193" s="256" t="s">
        <v>154</v>
      </c>
      <c r="C193" s="196" t="s">
        <v>102</v>
      </c>
    </row>
    <row r="194" spans="1:3" x14ac:dyDescent="0.2">
      <c r="A194" s="196">
        <v>218000.9</v>
      </c>
      <c r="B194" s="256" t="s">
        <v>155</v>
      </c>
      <c r="C194" s="196" t="s">
        <v>102</v>
      </c>
    </row>
    <row r="195" spans="1:3" x14ac:dyDescent="0.2">
      <c r="A195" s="196">
        <v>219000.01</v>
      </c>
      <c r="B195" s="256" t="s">
        <v>708</v>
      </c>
      <c r="C195" s="196" t="s">
        <v>102</v>
      </c>
    </row>
    <row r="196" spans="1:3" x14ac:dyDescent="0.2">
      <c r="A196" s="196">
        <v>219000.04</v>
      </c>
      <c r="B196" s="256" t="s">
        <v>710</v>
      </c>
      <c r="C196" s="196" t="s">
        <v>102</v>
      </c>
    </row>
    <row r="197" spans="1:3" x14ac:dyDescent="0.2">
      <c r="A197" s="196">
        <v>219000.05</v>
      </c>
      <c r="B197" s="256" t="s">
        <v>712</v>
      </c>
      <c r="C197" s="196" t="s">
        <v>102</v>
      </c>
    </row>
    <row r="198" spans="1:3" x14ac:dyDescent="0.2">
      <c r="A198" s="196">
        <v>219000.06</v>
      </c>
      <c r="B198" s="256" t="s">
        <v>714</v>
      </c>
      <c r="C198" s="196" t="s">
        <v>102</v>
      </c>
    </row>
    <row r="199" spans="1:3" x14ac:dyDescent="0.2">
      <c r="A199" s="196">
        <v>219000.9</v>
      </c>
      <c r="B199" s="256" t="s">
        <v>156</v>
      </c>
      <c r="C199" s="196" t="s">
        <v>102</v>
      </c>
    </row>
    <row r="200" spans="1:3" x14ac:dyDescent="0.2">
      <c r="A200" s="196">
        <v>219100.9</v>
      </c>
      <c r="B200" s="256" t="s">
        <v>157</v>
      </c>
      <c r="C200" s="196" t="s">
        <v>102</v>
      </c>
    </row>
    <row r="201" spans="1:3" x14ac:dyDescent="0.2">
      <c r="A201" s="196">
        <v>221000.01</v>
      </c>
      <c r="B201" s="256" t="s">
        <v>718</v>
      </c>
      <c r="C201" s="196" t="s">
        <v>102</v>
      </c>
    </row>
    <row r="202" spans="1:3" x14ac:dyDescent="0.2">
      <c r="A202" s="196">
        <v>221000.02</v>
      </c>
      <c r="B202" s="256" t="s">
        <v>720</v>
      </c>
      <c r="C202" s="196" t="s">
        <v>102</v>
      </c>
    </row>
    <row r="203" spans="1:3" x14ac:dyDescent="0.2">
      <c r="A203" s="196">
        <v>221000.21</v>
      </c>
      <c r="B203" s="256" t="s">
        <v>722</v>
      </c>
      <c r="C203" s="196" t="s">
        <v>102</v>
      </c>
    </row>
    <row r="204" spans="1:3" x14ac:dyDescent="0.2">
      <c r="A204" s="196">
        <v>221000.9</v>
      </c>
      <c r="B204" s="256" t="s">
        <v>158</v>
      </c>
      <c r="C204" s="196" t="s">
        <v>102</v>
      </c>
    </row>
    <row r="205" spans="1:3" x14ac:dyDescent="0.2">
      <c r="A205" s="196">
        <v>221100.9</v>
      </c>
      <c r="B205" s="256" t="s">
        <v>159</v>
      </c>
      <c r="C205" s="196" t="s">
        <v>102</v>
      </c>
    </row>
    <row r="206" spans="1:3" x14ac:dyDescent="0.2">
      <c r="A206" s="196">
        <v>221300.01</v>
      </c>
      <c r="B206" s="256" t="s">
        <v>726</v>
      </c>
      <c r="C206" s="196" t="s">
        <v>102</v>
      </c>
    </row>
    <row r="207" spans="1:3" x14ac:dyDescent="0.2">
      <c r="A207" s="196">
        <v>221300.02</v>
      </c>
      <c r="B207" s="256" t="s">
        <v>728</v>
      </c>
      <c r="C207" s="196" t="s">
        <v>102</v>
      </c>
    </row>
    <row r="208" spans="1:3" x14ac:dyDescent="0.2">
      <c r="A208" s="196">
        <v>221300.03</v>
      </c>
      <c r="B208" s="256" t="s">
        <v>730</v>
      </c>
      <c r="C208" s="196" t="s">
        <v>102</v>
      </c>
    </row>
    <row r="209" spans="1:3" x14ac:dyDescent="0.2">
      <c r="A209" s="196">
        <v>221300.04</v>
      </c>
      <c r="B209" s="256" t="s">
        <v>732</v>
      </c>
      <c r="C209" s="196" t="s">
        <v>102</v>
      </c>
    </row>
    <row r="210" spans="1:3" x14ac:dyDescent="0.2">
      <c r="A210" s="196">
        <v>221300.9</v>
      </c>
      <c r="B210" s="256" t="s">
        <v>160</v>
      </c>
      <c r="C210" s="196" t="s">
        <v>102</v>
      </c>
    </row>
    <row r="211" spans="1:3" x14ac:dyDescent="0.2">
      <c r="A211" s="196">
        <v>221500.01</v>
      </c>
      <c r="B211" s="256" t="s">
        <v>735</v>
      </c>
      <c r="C211" s="196" t="s">
        <v>102</v>
      </c>
    </row>
    <row r="212" spans="1:3" x14ac:dyDescent="0.2">
      <c r="A212" s="196">
        <v>221500.9</v>
      </c>
      <c r="B212" s="256" t="s">
        <v>161</v>
      </c>
      <c r="C212" s="196" t="s">
        <v>102</v>
      </c>
    </row>
    <row r="213" spans="1:3" x14ac:dyDescent="0.2">
      <c r="A213" s="196">
        <v>221600.9</v>
      </c>
      <c r="B213" s="256" t="s">
        <v>162</v>
      </c>
      <c r="C213" s="196" t="s">
        <v>102</v>
      </c>
    </row>
    <row r="214" spans="1:3" x14ac:dyDescent="0.2">
      <c r="A214" s="196">
        <v>221700.9</v>
      </c>
      <c r="B214" s="256" t="s">
        <v>163</v>
      </c>
      <c r="C214" s="196" t="s">
        <v>102</v>
      </c>
    </row>
    <row r="215" spans="1:3" x14ac:dyDescent="0.2">
      <c r="A215" s="196">
        <v>221800.9</v>
      </c>
      <c r="B215" s="256" t="s">
        <v>164</v>
      </c>
      <c r="C215" s="196" t="s">
        <v>102</v>
      </c>
    </row>
    <row r="216" spans="1:3" x14ac:dyDescent="0.2">
      <c r="A216" s="196">
        <v>222000.01</v>
      </c>
      <c r="B216" s="256" t="s">
        <v>741</v>
      </c>
      <c r="C216" s="196" t="s">
        <v>102</v>
      </c>
    </row>
    <row r="217" spans="1:3" x14ac:dyDescent="0.2">
      <c r="A217" s="196">
        <v>222000.9</v>
      </c>
      <c r="B217" s="256" t="s">
        <v>20</v>
      </c>
      <c r="C217" s="196" t="s">
        <v>102</v>
      </c>
    </row>
    <row r="218" spans="1:3" x14ac:dyDescent="0.2">
      <c r="A218" s="196">
        <v>222500.9</v>
      </c>
      <c r="B218" s="256" t="s">
        <v>21</v>
      </c>
      <c r="C218" s="196" t="s">
        <v>102</v>
      </c>
    </row>
    <row r="219" spans="1:3" x14ac:dyDescent="0.2">
      <c r="A219" s="196">
        <v>229000.01</v>
      </c>
      <c r="B219" s="256" t="s">
        <v>745</v>
      </c>
      <c r="C219" s="196" t="s">
        <v>102</v>
      </c>
    </row>
    <row r="220" spans="1:3" x14ac:dyDescent="0.2">
      <c r="A220" s="196">
        <v>229000.9</v>
      </c>
      <c r="B220" s="256" t="s">
        <v>165</v>
      </c>
      <c r="C220" s="196" t="s">
        <v>102</v>
      </c>
    </row>
    <row r="221" spans="1:3" x14ac:dyDescent="0.2">
      <c r="A221" s="196">
        <v>231000.04</v>
      </c>
      <c r="B221" s="256" t="s">
        <v>748</v>
      </c>
      <c r="C221" s="196" t="s">
        <v>102</v>
      </c>
    </row>
    <row r="222" spans="1:3" x14ac:dyDescent="0.2">
      <c r="A222" s="196">
        <v>231000.9</v>
      </c>
      <c r="B222" s="256" t="s">
        <v>166</v>
      </c>
      <c r="C222" s="196" t="s">
        <v>102</v>
      </c>
    </row>
    <row r="223" spans="1:3" x14ac:dyDescent="0.2">
      <c r="A223" s="196">
        <v>232000.9</v>
      </c>
      <c r="B223" s="256" t="s">
        <v>167</v>
      </c>
      <c r="C223" s="196" t="s">
        <v>102</v>
      </c>
    </row>
    <row r="224" spans="1:3" x14ac:dyDescent="0.2">
      <c r="A224" s="196">
        <v>240000.9</v>
      </c>
      <c r="B224" s="256" t="s">
        <v>168</v>
      </c>
      <c r="C224" s="196" t="s">
        <v>102</v>
      </c>
    </row>
    <row r="225" spans="1:3" x14ac:dyDescent="0.2">
      <c r="A225" s="196">
        <v>241000.9</v>
      </c>
      <c r="B225" s="256" t="s">
        <v>169</v>
      </c>
      <c r="C225" s="196" t="s">
        <v>102</v>
      </c>
    </row>
    <row r="226" spans="1:3" x14ac:dyDescent="0.2">
      <c r="A226" s="196">
        <v>251000.9</v>
      </c>
      <c r="B226" s="256" t="s">
        <v>170</v>
      </c>
      <c r="C226" s="196" t="s">
        <v>102</v>
      </c>
    </row>
    <row r="227" spans="1:3" x14ac:dyDescent="0.2">
      <c r="A227" s="196">
        <v>252000.9</v>
      </c>
      <c r="B227" s="256" t="s">
        <v>171</v>
      </c>
      <c r="C227" s="196" t="s">
        <v>102</v>
      </c>
    </row>
    <row r="228" spans="1:3" x14ac:dyDescent="0.2">
      <c r="A228" s="196">
        <v>253000.9</v>
      </c>
      <c r="B228" s="256" t="s">
        <v>172</v>
      </c>
      <c r="C228" s="196" t="s">
        <v>102</v>
      </c>
    </row>
    <row r="229" spans="1:3" x14ac:dyDescent="0.2">
      <c r="A229" s="196">
        <v>254000.9</v>
      </c>
      <c r="B229" s="256" t="s">
        <v>173</v>
      </c>
      <c r="C229" s="196" t="s">
        <v>102</v>
      </c>
    </row>
    <row r="230" spans="1:3" x14ac:dyDescent="0.2">
      <c r="A230" s="196">
        <v>259000.9</v>
      </c>
      <c r="B230" s="256" t="s">
        <v>22</v>
      </c>
      <c r="C230" s="196" t="s">
        <v>102</v>
      </c>
    </row>
    <row r="231" spans="1:3" x14ac:dyDescent="0.2">
      <c r="A231" s="196">
        <v>261000.01</v>
      </c>
      <c r="B231" s="256" t="s">
        <v>759</v>
      </c>
      <c r="C231" s="196" t="s">
        <v>102</v>
      </c>
    </row>
    <row r="232" spans="1:3" x14ac:dyDescent="0.2">
      <c r="A232" s="196">
        <v>261000.02</v>
      </c>
      <c r="B232" s="256" t="s">
        <v>761</v>
      </c>
      <c r="C232" s="196" t="s">
        <v>102</v>
      </c>
    </row>
    <row r="233" spans="1:3" x14ac:dyDescent="0.2">
      <c r="A233" s="196">
        <v>261000.9</v>
      </c>
      <c r="B233" s="256" t="s">
        <v>174</v>
      </c>
      <c r="C233" s="196" t="s">
        <v>102</v>
      </c>
    </row>
    <row r="234" spans="1:3" x14ac:dyDescent="0.2">
      <c r="A234" s="196">
        <v>262000.01</v>
      </c>
      <c r="B234" s="256" t="s">
        <v>764</v>
      </c>
      <c r="C234" s="196" t="s">
        <v>102</v>
      </c>
    </row>
    <row r="235" spans="1:3" x14ac:dyDescent="0.2">
      <c r="A235" s="196">
        <v>262000.02</v>
      </c>
      <c r="B235" s="256" t="s">
        <v>766</v>
      </c>
      <c r="C235" s="196" t="s">
        <v>102</v>
      </c>
    </row>
    <row r="236" spans="1:3" x14ac:dyDescent="0.2">
      <c r="A236" s="196">
        <v>262000.9</v>
      </c>
      <c r="B236" s="256" t="s">
        <v>175</v>
      </c>
      <c r="C236" s="196" t="s">
        <v>102</v>
      </c>
    </row>
    <row r="237" spans="1:3" x14ac:dyDescent="0.2">
      <c r="A237" s="196">
        <v>263000.90000000002</v>
      </c>
      <c r="B237" s="256" t="s">
        <v>176</v>
      </c>
      <c r="C237" s="196" t="s">
        <v>102</v>
      </c>
    </row>
    <row r="238" spans="1:3" x14ac:dyDescent="0.2">
      <c r="A238" s="196">
        <v>265000.01</v>
      </c>
      <c r="B238" s="256" t="s">
        <v>770</v>
      </c>
      <c r="C238" s="196" t="s">
        <v>102</v>
      </c>
    </row>
    <row r="239" spans="1:3" x14ac:dyDescent="0.2">
      <c r="A239" s="196">
        <v>265000.90000000002</v>
      </c>
      <c r="B239" s="256" t="s">
        <v>177</v>
      </c>
      <c r="C239" s="196" t="s">
        <v>102</v>
      </c>
    </row>
    <row r="240" spans="1:3" x14ac:dyDescent="0.2">
      <c r="A240" s="196">
        <v>269000.01</v>
      </c>
      <c r="B240" s="256" t="s">
        <v>773</v>
      </c>
      <c r="C240" s="196" t="s">
        <v>102</v>
      </c>
    </row>
    <row r="241" spans="1:3" x14ac:dyDescent="0.2">
      <c r="A241" s="196">
        <v>269000.02</v>
      </c>
      <c r="B241" s="256" t="s">
        <v>775</v>
      </c>
      <c r="C241" s="196" t="s">
        <v>102</v>
      </c>
    </row>
    <row r="242" spans="1:3" x14ac:dyDescent="0.2">
      <c r="A242" s="196">
        <v>269000.03000000003</v>
      </c>
      <c r="B242" s="256" t="s">
        <v>777</v>
      </c>
      <c r="C242" s="196" t="s">
        <v>102</v>
      </c>
    </row>
    <row r="243" spans="1:3" x14ac:dyDescent="0.2">
      <c r="A243" s="196">
        <v>269000.90000000002</v>
      </c>
      <c r="B243" s="256" t="s">
        <v>178</v>
      </c>
      <c r="C243" s="196" t="s">
        <v>102</v>
      </c>
    </row>
    <row r="244" spans="1:3" x14ac:dyDescent="0.2">
      <c r="A244" s="196">
        <v>291000.90000000002</v>
      </c>
      <c r="B244" s="256" t="s">
        <v>179</v>
      </c>
      <c r="C244" s="196" t="s">
        <v>102</v>
      </c>
    </row>
    <row r="245" spans="1:3" x14ac:dyDescent="0.2">
      <c r="A245" s="196">
        <v>292000.01</v>
      </c>
      <c r="B245" s="256" t="s">
        <v>781</v>
      </c>
      <c r="C245" s="196" t="s">
        <v>102</v>
      </c>
    </row>
    <row r="246" spans="1:3" x14ac:dyDescent="0.2">
      <c r="A246" s="196">
        <v>292000.90000000002</v>
      </c>
      <c r="B246" s="256" t="s">
        <v>180</v>
      </c>
      <c r="C246" s="196" t="s">
        <v>102</v>
      </c>
    </row>
    <row r="247" spans="1:3" x14ac:dyDescent="0.2">
      <c r="A247" s="196">
        <v>294000.90000000002</v>
      </c>
      <c r="B247" s="256" t="s">
        <v>23</v>
      </c>
      <c r="C247" s="196" t="s">
        <v>102</v>
      </c>
    </row>
    <row r="248" spans="1:3" x14ac:dyDescent="0.2">
      <c r="A248" s="196">
        <v>296000.90000000002</v>
      </c>
      <c r="B248" s="256" t="s">
        <v>181</v>
      </c>
      <c r="C248" s="196" t="s">
        <v>102</v>
      </c>
    </row>
    <row r="249" spans="1:3" x14ac:dyDescent="0.2">
      <c r="A249" s="196">
        <v>297000.90000000002</v>
      </c>
      <c r="B249" s="256" t="s">
        <v>182</v>
      </c>
      <c r="C249" s="196" t="s">
        <v>102</v>
      </c>
    </row>
    <row r="250" spans="1:3" x14ac:dyDescent="0.2">
      <c r="A250" s="196">
        <v>298500.01</v>
      </c>
      <c r="B250" s="256" t="s">
        <v>787</v>
      </c>
      <c r="C250" s="196" t="s">
        <v>102</v>
      </c>
    </row>
    <row r="251" spans="1:3" x14ac:dyDescent="0.2">
      <c r="A251" s="196">
        <v>298500.90000000002</v>
      </c>
      <c r="B251" s="256" t="s">
        <v>183</v>
      </c>
      <c r="C251" s="196" t="s">
        <v>102</v>
      </c>
    </row>
    <row r="252" spans="1:3" x14ac:dyDescent="0.2">
      <c r="A252" s="196">
        <v>299000.01</v>
      </c>
      <c r="B252" s="256" t="s">
        <v>790</v>
      </c>
      <c r="C252" s="196" t="s">
        <v>102</v>
      </c>
    </row>
    <row r="253" spans="1:3" x14ac:dyDescent="0.2">
      <c r="A253" s="196">
        <v>299000.02</v>
      </c>
      <c r="B253" s="256" t="s">
        <v>792</v>
      </c>
      <c r="C253" s="196" t="s">
        <v>102</v>
      </c>
    </row>
    <row r="254" spans="1:3" x14ac:dyDescent="0.2">
      <c r="A254" s="196">
        <v>299000.03000000003</v>
      </c>
      <c r="B254" s="256" t="s">
        <v>794</v>
      </c>
      <c r="C254" s="196" t="s">
        <v>102</v>
      </c>
    </row>
    <row r="255" spans="1:3" x14ac:dyDescent="0.2">
      <c r="A255" s="196">
        <v>299000.03999999998</v>
      </c>
      <c r="B255" s="256" t="s">
        <v>796</v>
      </c>
      <c r="C255" s="196" t="s">
        <v>102</v>
      </c>
    </row>
    <row r="256" spans="1:3" x14ac:dyDescent="0.2">
      <c r="A256" s="196">
        <v>299000.05</v>
      </c>
      <c r="B256" s="256" t="s">
        <v>798</v>
      </c>
      <c r="C256" s="196" t="s">
        <v>102</v>
      </c>
    </row>
    <row r="257" spans="1:3" x14ac:dyDescent="0.2">
      <c r="A257" s="196">
        <v>299000.06</v>
      </c>
      <c r="B257" s="256" t="s">
        <v>800</v>
      </c>
      <c r="C257" s="196" t="s">
        <v>102</v>
      </c>
    </row>
    <row r="258" spans="1:3" x14ac:dyDescent="0.2">
      <c r="A258" s="196">
        <v>299000.07</v>
      </c>
      <c r="B258" s="256" t="s">
        <v>802</v>
      </c>
      <c r="C258" s="196" t="s">
        <v>102</v>
      </c>
    </row>
    <row r="259" spans="1:3" x14ac:dyDescent="0.2">
      <c r="A259" s="196">
        <v>299000.08</v>
      </c>
      <c r="B259" s="256" t="s">
        <v>804</v>
      </c>
      <c r="C259" s="196" t="s">
        <v>102</v>
      </c>
    </row>
    <row r="260" spans="1:3" x14ac:dyDescent="0.2">
      <c r="A260" s="196">
        <v>299000.90000000002</v>
      </c>
      <c r="B260" s="256" t="s">
        <v>184</v>
      </c>
      <c r="C260" s="196" t="s">
        <v>102</v>
      </c>
    </row>
    <row r="261" spans="1:3" x14ac:dyDescent="0.2">
      <c r="A261" s="196">
        <v>299500.90000000002</v>
      </c>
      <c r="B261" s="256" t="s">
        <v>185</v>
      </c>
      <c r="C261" s="196" t="s">
        <v>102</v>
      </c>
    </row>
    <row r="262" spans="1:3" x14ac:dyDescent="0.2">
      <c r="A262" s="196">
        <v>299500.95010000002</v>
      </c>
      <c r="B262" s="256" t="s">
        <v>808</v>
      </c>
      <c r="C262" s="196" t="s">
        <v>102</v>
      </c>
    </row>
    <row r="263" spans="1:3" x14ac:dyDescent="0.2">
      <c r="A263" s="196">
        <v>299500.95020000002</v>
      </c>
      <c r="B263" s="256" t="s">
        <v>810</v>
      </c>
      <c r="C263" s="196" t="s">
        <v>102</v>
      </c>
    </row>
    <row r="264" spans="1:3" x14ac:dyDescent="0.2">
      <c r="A264" s="196">
        <v>299500.95030000003</v>
      </c>
      <c r="B264" s="256" t="s">
        <v>812</v>
      </c>
      <c r="C264" s="196" t="s">
        <v>102</v>
      </c>
    </row>
    <row r="265" spans="1:3" x14ac:dyDescent="0.2">
      <c r="A265" s="196">
        <v>299500.95039999997</v>
      </c>
      <c r="B265" s="256" t="s">
        <v>814</v>
      </c>
      <c r="C265" s="196" t="s">
        <v>102</v>
      </c>
    </row>
    <row r="266" spans="1:3" x14ac:dyDescent="0.2">
      <c r="A266" s="196">
        <v>299500.95049999998</v>
      </c>
      <c r="B266" s="256" t="s">
        <v>816</v>
      </c>
      <c r="C266" s="196" t="s">
        <v>102</v>
      </c>
    </row>
    <row r="267" spans="1:3" x14ac:dyDescent="0.2">
      <c r="A267" s="196">
        <v>299500.95059999998</v>
      </c>
      <c r="B267" s="256" t="s">
        <v>818</v>
      </c>
      <c r="C267" s="196" t="s">
        <v>102</v>
      </c>
    </row>
    <row r="268" spans="1:3" x14ac:dyDescent="0.2">
      <c r="A268" s="196">
        <v>299500.95069999999</v>
      </c>
      <c r="B268" s="256" t="s">
        <v>820</v>
      </c>
      <c r="C268" s="196" t="s">
        <v>102</v>
      </c>
    </row>
    <row r="269" spans="1:3" x14ac:dyDescent="0.2">
      <c r="A269" s="196">
        <v>299500.95079999999</v>
      </c>
      <c r="B269" s="256" t="s">
        <v>822</v>
      </c>
      <c r="C269" s="196" t="s">
        <v>102</v>
      </c>
    </row>
    <row r="270" spans="1:3" x14ac:dyDescent="0.2">
      <c r="A270" s="196">
        <v>299500.9509</v>
      </c>
      <c r="B270" s="256" t="s">
        <v>824</v>
      </c>
      <c r="C270" s="196" t="s">
        <v>102</v>
      </c>
    </row>
    <row r="271" spans="1:3" x14ac:dyDescent="0.2">
      <c r="A271" s="196">
        <v>299500.951</v>
      </c>
      <c r="B271" s="256" t="s">
        <v>826</v>
      </c>
      <c r="C271" s="196" t="s">
        <v>102</v>
      </c>
    </row>
    <row r="272" spans="1:3" x14ac:dyDescent="0.2">
      <c r="A272" s="196">
        <v>299500.95110000001</v>
      </c>
      <c r="B272" s="256" t="s">
        <v>828</v>
      </c>
      <c r="C272" s="196" t="s">
        <v>102</v>
      </c>
    </row>
    <row r="273" spans="1:3" x14ac:dyDescent="0.2">
      <c r="A273" s="196">
        <v>299500.95120000001</v>
      </c>
      <c r="B273" s="256" t="s">
        <v>830</v>
      </c>
      <c r="C273" s="196" t="s">
        <v>102</v>
      </c>
    </row>
    <row r="274" spans="1:3" x14ac:dyDescent="0.2">
      <c r="A274" s="196">
        <v>299500.95130000002</v>
      </c>
      <c r="B274" s="256" t="s">
        <v>832</v>
      </c>
      <c r="C274" s="196" t="s">
        <v>102</v>
      </c>
    </row>
    <row r="275" spans="1:3" x14ac:dyDescent="0.2">
      <c r="A275" s="196">
        <v>299500.95140000002</v>
      </c>
      <c r="B275" s="256" t="s">
        <v>834</v>
      </c>
      <c r="C275" s="196" t="s">
        <v>102</v>
      </c>
    </row>
    <row r="276" spans="1:3" x14ac:dyDescent="0.2">
      <c r="A276" s="196">
        <v>299500.95150000002</v>
      </c>
      <c r="B276" s="256" t="s">
        <v>836</v>
      </c>
      <c r="C276" s="196" t="s">
        <v>102</v>
      </c>
    </row>
    <row r="277" spans="1:3" x14ac:dyDescent="0.2">
      <c r="A277" s="196">
        <v>299500.95159999997</v>
      </c>
      <c r="B277" s="256" t="s">
        <v>838</v>
      </c>
      <c r="C277" s="196" t="s">
        <v>102</v>
      </c>
    </row>
    <row r="278" spans="1:3" x14ac:dyDescent="0.2">
      <c r="A278" s="196">
        <v>299500.95169999998</v>
      </c>
      <c r="B278" s="256" t="s">
        <v>840</v>
      </c>
      <c r="C278" s="196" t="s">
        <v>102</v>
      </c>
    </row>
    <row r="279" spans="1:3" x14ac:dyDescent="0.2">
      <c r="A279" s="196">
        <v>299500.95179999998</v>
      </c>
      <c r="B279" s="256" t="s">
        <v>842</v>
      </c>
      <c r="C279" s="196" t="s">
        <v>102</v>
      </c>
    </row>
    <row r="280" spans="1:3" x14ac:dyDescent="0.2">
      <c r="A280" s="196">
        <v>299500.95209999999</v>
      </c>
      <c r="B280" s="256" t="s">
        <v>844</v>
      </c>
      <c r="C280" s="196" t="s">
        <v>102</v>
      </c>
    </row>
    <row r="281" spans="1:3" x14ac:dyDescent="0.2">
      <c r="A281" s="196">
        <v>299500.9522</v>
      </c>
      <c r="B281" s="256" t="s">
        <v>846</v>
      </c>
      <c r="C281" s="196" t="s">
        <v>102</v>
      </c>
    </row>
    <row r="282" spans="1:3" x14ac:dyDescent="0.2">
      <c r="A282" s="196">
        <v>299500.9523</v>
      </c>
      <c r="B282" s="256" t="s">
        <v>848</v>
      </c>
      <c r="C282" s="196" t="s">
        <v>102</v>
      </c>
    </row>
    <row r="283" spans="1:3" x14ac:dyDescent="0.2">
      <c r="A283" s="196">
        <v>299500.95240000001</v>
      </c>
      <c r="B283" s="256" t="s">
        <v>850</v>
      </c>
      <c r="C283" s="196" t="s">
        <v>102</v>
      </c>
    </row>
    <row r="284" spans="1:3" x14ac:dyDescent="0.2">
      <c r="A284" s="196">
        <v>299500.95250000001</v>
      </c>
      <c r="B284" s="256" t="s">
        <v>852</v>
      </c>
      <c r="C284" s="196" t="s">
        <v>102</v>
      </c>
    </row>
    <row r="285" spans="1:3" ht="25.5" x14ac:dyDescent="0.2">
      <c r="A285" s="196">
        <v>299500.95260000002</v>
      </c>
      <c r="B285" s="256" t="s">
        <v>854</v>
      </c>
      <c r="C285" s="196" t="s">
        <v>102</v>
      </c>
    </row>
    <row r="286" spans="1:3" x14ac:dyDescent="0.2">
      <c r="A286" s="196">
        <v>299500.95270000002</v>
      </c>
      <c r="B286" s="256" t="s">
        <v>856</v>
      </c>
      <c r="C286" s="196" t="s">
        <v>102</v>
      </c>
    </row>
    <row r="287" spans="1:3" x14ac:dyDescent="0.2">
      <c r="A287" s="196">
        <v>299500.95280000003</v>
      </c>
      <c r="B287" s="256" t="s">
        <v>858</v>
      </c>
      <c r="C287" s="196" t="s">
        <v>102</v>
      </c>
    </row>
    <row r="288" spans="1:3" x14ac:dyDescent="0.2">
      <c r="A288" s="196">
        <v>310000.90000000002</v>
      </c>
      <c r="B288" s="256" t="s">
        <v>24</v>
      </c>
      <c r="C288" s="196" t="s">
        <v>102</v>
      </c>
    </row>
    <row r="289" spans="1:3" x14ac:dyDescent="0.2">
      <c r="A289" s="196">
        <v>310100.90000000002</v>
      </c>
      <c r="B289" s="256" t="s">
        <v>186</v>
      </c>
      <c r="C289" s="196" t="s">
        <v>102</v>
      </c>
    </row>
    <row r="290" spans="1:3" x14ac:dyDescent="0.2">
      <c r="A290" s="196">
        <v>310200.01</v>
      </c>
      <c r="B290" s="256" t="s">
        <v>862</v>
      </c>
      <c r="C290" s="196" t="s">
        <v>102</v>
      </c>
    </row>
    <row r="291" spans="1:3" x14ac:dyDescent="0.2">
      <c r="A291" s="196">
        <v>310200.02</v>
      </c>
      <c r="B291" s="256" t="s">
        <v>864</v>
      </c>
      <c r="C291" s="196" t="s">
        <v>102</v>
      </c>
    </row>
    <row r="292" spans="1:3" x14ac:dyDescent="0.2">
      <c r="A292" s="196">
        <v>310200.90000000002</v>
      </c>
      <c r="B292" s="256" t="s">
        <v>187</v>
      </c>
      <c r="C292" s="196" t="s">
        <v>102</v>
      </c>
    </row>
    <row r="293" spans="1:3" x14ac:dyDescent="0.2">
      <c r="A293" s="196">
        <v>310300.01</v>
      </c>
      <c r="B293" s="256" t="s">
        <v>867</v>
      </c>
      <c r="C293" s="196" t="s">
        <v>100</v>
      </c>
    </row>
    <row r="294" spans="1:3" x14ac:dyDescent="0.2">
      <c r="A294" s="196">
        <v>310300.02</v>
      </c>
      <c r="B294" s="256" t="s">
        <v>869</v>
      </c>
      <c r="C294" s="196" t="s">
        <v>100</v>
      </c>
    </row>
    <row r="295" spans="1:3" x14ac:dyDescent="0.2">
      <c r="A295" s="196">
        <v>310300.90000000002</v>
      </c>
      <c r="B295" s="256" t="s">
        <v>188</v>
      </c>
      <c r="C295" s="196" t="s">
        <v>100</v>
      </c>
    </row>
    <row r="296" spans="1:3" x14ac:dyDescent="0.2">
      <c r="A296" s="209">
        <v>310500.90000000002</v>
      </c>
      <c r="B296" s="256" t="s">
        <v>189</v>
      </c>
      <c r="C296" s="196" t="s">
        <v>100</v>
      </c>
    </row>
    <row r="297" spans="1:3" x14ac:dyDescent="0.2">
      <c r="A297" s="196">
        <v>310600.90000000002</v>
      </c>
      <c r="B297" s="256" t="s">
        <v>190</v>
      </c>
      <c r="C297" s="196" t="s">
        <v>100</v>
      </c>
    </row>
    <row r="298" spans="1:3" x14ac:dyDescent="0.2">
      <c r="A298" s="196">
        <v>310700.90000000002</v>
      </c>
      <c r="B298" s="256" t="s">
        <v>191</v>
      </c>
      <c r="C298" s="196" t="s">
        <v>100</v>
      </c>
    </row>
    <row r="299" spans="1:3" x14ac:dyDescent="0.2">
      <c r="A299" s="196">
        <v>310800.90000000002</v>
      </c>
      <c r="B299" s="256" t="s">
        <v>192</v>
      </c>
      <c r="C299" s="196" t="s">
        <v>100</v>
      </c>
    </row>
    <row r="300" spans="1:3" x14ac:dyDescent="0.2">
      <c r="A300" s="196">
        <v>310900.90000000002</v>
      </c>
      <c r="B300" s="256" t="s">
        <v>193</v>
      </c>
      <c r="C300" s="196" t="s">
        <v>100</v>
      </c>
    </row>
    <row r="301" spans="1:3" x14ac:dyDescent="0.2">
      <c r="A301" s="196">
        <v>331000.01</v>
      </c>
      <c r="B301" s="256" t="s">
        <v>877</v>
      </c>
      <c r="C301" s="196" t="s">
        <v>102</v>
      </c>
    </row>
    <row r="302" spans="1:3" x14ac:dyDescent="0.2">
      <c r="A302" s="196">
        <v>331000.02</v>
      </c>
      <c r="B302" s="256" t="s">
        <v>879</v>
      </c>
      <c r="C302" s="196" t="s">
        <v>102</v>
      </c>
    </row>
    <row r="303" spans="1:3" x14ac:dyDescent="0.2">
      <c r="A303" s="196">
        <v>331000.03000000003</v>
      </c>
      <c r="B303" s="256" t="s">
        <v>881</v>
      </c>
      <c r="C303" s="196" t="s">
        <v>102</v>
      </c>
    </row>
    <row r="304" spans="1:3" x14ac:dyDescent="0.2">
      <c r="A304" s="196">
        <v>331000.03999999998</v>
      </c>
      <c r="B304" s="256" t="s">
        <v>883</v>
      </c>
      <c r="C304" s="196" t="s">
        <v>102</v>
      </c>
    </row>
    <row r="305" spans="1:3" x14ac:dyDescent="0.2">
      <c r="A305" s="196">
        <v>331000.05</v>
      </c>
      <c r="B305" s="256" t="s">
        <v>885</v>
      </c>
      <c r="C305" s="196" t="s">
        <v>102</v>
      </c>
    </row>
    <row r="306" spans="1:3" x14ac:dyDescent="0.2">
      <c r="A306" s="196">
        <v>331000.06</v>
      </c>
      <c r="B306" s="256" t="s">
        <v>887</v>
      </c>
      <c r="C306" s="196" t="s">
        <v>100</v>
      </c>
    </row>
    <row r="307" spans="1:3" x14ac:dyDescent="0.2">
      <c r="A307" s="196">
        <v>331000.07</v>
      </c>
      <c r="B307" s="256" t="s">
        <v>889</v>
      </c>
      <c r="C307" s="196" t="s">
        <v>102</v>
      </c>
    </row>
    <row r="308" spans="1:3" x14ac:dyDescent="0.2">
      <c r="A308" s="196">
        <v>331000.90000000002</v>
      </c>
      <c r="B308" s="256" t="s">
        <v>194</v>
      </c>
      <c r="C308" s="196" t="s">
        <v>102</v>
      </c>
    </row>
    <row r="309" spans="1:3" x14ac:dyDescent="0.2">
      <c r="A309" s="196">
        <v>340000.9</v>
      </c>
      <c r="B309" s="256" t="s">
        <v>195</v>
      </c>
      <c r="C309" s="196" t="s">
        <v>102</v>
      </c>
    </row>
    <row r="310" spans="1:3" x14ac:dyDescent="0.2">
      <c r="A310" s="196">
        <v>341000.9</v>
      </c>
      <c r="B310" s="256" t="s">
        <v>196</v>
      </c>
      <c r="C310" s="196" t="s">
        <v>102</v>
      </c>
    </row>
    <row r="311" spans="1:3" x14ac:dyDescent="0.2">
      <c r="A311" s="196">
        <v>342000.9</v>
      </c>
      <c r="B311" s="256" t="s">
        <v>197</v>
      </c>
      <c r="C311" s="196" t="s">
        <v>100</v>
      </c>
    </row>
    <row r="312" spans="1:3" x14ac:dyDescent="0.2">
      <c r="A312" s="196">
        <v>403200.9</v>
      </c>
      <c r="B312" s="256" t="s">
        <v>198</v>
      </c>
      <c r="C312" s="196" t="s">
        <v>100</v>
      </c>
    </row>
    <row r="313" spans="1:3" x14ac:dyDescent="0.2">
      <c r="A313" s="196">
        <v>403400.9</v>
      </c>
      <c r="B313" s="256" t="s">
        <v>199</v>
      </c>
      <c r="C313" s="196" t="s">
        <v>102</v>
      </c>
    </row>
    <row r="314" spans="1:3" x14ac:dyDescent="0.2">
      <c r="A314" s="196">
        <v>404200.9</v>
      </c>
      <c r="B314" s="256" t="s">
        <v>200</v>
      </c>
      <c r="C314" s="196" t="s">
        <v>100</v>
      </c>
    </row>
    <row r="315" spans="1:3" x14ac:dyDescent="0.2">
      <c r="A315" s="196">
        <v>404400.9</v>
      </c>
      <c r="B315" s="256" t="s">
        <v>201</v>
      </c>
      <c r="C315" s="196" t="s">
        <v>102</v>
      </c>
    </row>
    <row r="316" spans="1:3" x14ac:dyDescent="0.2">
      <c r="A316" s="196">
        <v>404700.9</v>
      </c>
      <c r="B316" s="256" t="s">
        <v>1189</v>
      </c>
      <c r="C316" s="196" t="s">
        <v>102</v>
      </c>
    </row>
    <row r="317" spans="1:3" x14ac:dyDescent="0.2">
      <c r="A317" s="207">
        <v>404800.9</v>
      </c>
      <c r="B317" s="256" t="s">
        <v>202</v>
      </c>
      <c r="C317" s="196" t="s">
        <v>102</v>
      </c>
    </row>
    <row r="318" spans="1:3" x14ac:dyDescent="0.2">
      <c r="A318" s="207">
        <v>405000.9</v>
      </c>
      <c r="B318" s="256" t="s">
        <v>1581</v>
      </c>
      <c r="C318" s="196" t="s">
        <v>102</v>
      </c>
    </row>
    <row r="319" spans="1:3" x14ac:dyDescent="0.2">
      <c r="A319" s="196">
        <v>406000.9</v>
      </c>
      <c r="B319" s="256" t="s">
        <v>203</v>
      </c>
      <c r="C319" s="196" t="s">
        <v>100</v>
      </c>
    </row>
    <row r="320" spans="1:3" x14ac:dyDescent="0.2">
      <c r="A320" s="196">
        <v>407000.9</v>
      </c>
      <c r="B320" s="256" t="s">
        <v>204</v>
      </c>
      <c r="C320" s="196" t="s">
        <v>100</v>
      </c>
    </row>
    <row r="321" spans="1:3" x14ac:dyDescent="0.2">
      <c r="A321" s="196">
        <v>411100.9</v>
      </c>
      <c r="B321" s="256" t="s">
        <v>205</v>
      </c>
      <c r="C321" s="196" t="s">
        <v>100</v>
      </c>
    </row>
    <row r="322" spans="1:3" x14ac:dyDescent="0.2">
      <c r="A322" s="196">
        <v>411200.9</v>
      </c>
      <c r="B322" s="256" t="s">
        <v>206</v>
      </c>
      <c r="C322" s="196" t="s">
        <v>100</v>
      </c>
    </row>
    <row r="323" spans="1:3" x14ac:dyDescent="0.2">
      <c r="A323" s="196">
        <v>411300.9</v>
      </c>
      <c r="B323" s="256" t="s">
        <v>207</v>
      </c>
      <c r="C323" s="196" t="s">
        <v>100</v>
      </c>
    </row>
    <row r="324" spans="1:3" x14ac:dyDescent="0.2">
      <c r="A324" s="196">
        <v>411400.9</v>
      </c>
      <c r="B324" s="256" t="s">
        <v>208</v>
      </c>
      <c r="C324" s="196" t="s">
        <v>100</v>
      </c>
    </row>
    <row r="325" spans="1:3" x14ac:dyDescent="0.2">
      <c r="A325" s="196">
        <v>411500.9</v>
      </c>
      <c r="B325" s="256" t="s">
        <v>209</v>
      </c>
      <c r="C325" s="196" t="s">
        <v>100</v>
      </c>
    </row>
    <row r="326" spans="1:3" x14ac:dyDescent="0.2">
      <c r="A326" s="196">
        <v>411700.9</v>
      </c>
      <c r="B326" s="256" t="s">
        <v>210</v>
      </c>
      <c r="C326" s="196" t="s">
        <v>100</v>
      </c>
    </row>
    <row r="327" spans="1:3" x14ac:dyDescent="0.2">
      <c r="A327" s="196">
        <v>411800.9</v>
      </c>
      <c r="B327" s="256" t="s">
        <v>211</v>
      </c>
      <c r="C327" s="196" t="s">
        <v>100</v>
      </c>
    </row>
    <row r="328" spans="1:3" x14ac:dyDescent="0.2">
      <c r="A328" s="196">
        <v>411900.06</v>
      </c>
      <c r="B328" s="256" t="s">
        <v>1238</v>
      </c>
      <c r="C328" s="196" t="s">
        <v>100</v>
      </c>
    </row>
    <row r="329" spans="1:3" ht="25.5" x14ac:dyDescent="0.2">
      <c r="A329" s="196">
        <v>411900.71120000002</v>
      </c>
      <c r="B329" s="256" t="s">
        <v>1656</v>
      </c>
      <c r="C329" s="196" t="s">
        <v>100</v>
      </c>
    </row>
    <row r="330" spans="1:3" ht="25.5" x14ac:dyDescent="0.2">
      <c r="A330" s="196">
        <v>411900.71130000002</v>
      </c>
      <c r="B330" s="256" t="s">
        <v>1657</v>
      </c>
      <c r="C330" s="196" t="s">
        <v>102</v>
      </c>
    </row>
    <row r="331" spans="1:3" x14ac:dyDescent="0.2">
      <c r="A331" s="196">
        <v>411900.71220000001</v>
      </c>
      <c r="B331" s="256" t="s">
        <v>1658</v>
      </c>
      <c r="C331" s="196" t="s">
        <v>100</v>
      </c>
    </row>
    <row r="332" spans="1:3" x14ac:dyDescent="0.2">
      <c r="A332" s="196">
        <v>411900.71230000001</v>
      </c>
      <c r="B332" s="256" t="s">
        <v>1659</v>
      </c>
      <c r="C332" s="196" t="s">
        <v>102</v>
      </c>
    </row>
    <row r="333" spans="1:3" ht="25.5" x14ac:dyDescent="0.2">
      <c r="A333" s="196">
        <v>411900.7132</v>
      </c>
      <c r="B333" s="256" t="s">
        <v>1660</v>
      </c>
      <c r="C333" s="196" t="s">
        <v>100</v>
      </c>
    </row>
    <row r="334" spans="1:3" ht="25.5" x14ac:dyDescent="0.2">
      <c r="A334" s="196">
        <v>411900.7133</v>
      </c>
      <c r="B334" s="256" t="s">
        <v>1661</v>
      </c>
      <c r="C334" s="196" t="s">
        <v>102</v>
      </c>
    </row>
    <row r="335" spans="1:3" x14ac:dyDescent="0.2">
      <c r="A335" s="196">
        <v>411900.9</v>
      </c>
      <c r="B335" s="256" t="s">
        <v>25</v>
      </c>
      <c r="C335" s="196" t="s">
        <v>100</v>
      </c>
    </row>
    <row r="336" spans="1:3" x14ac:dyDescent="0.2">
      <c r="A336" s="196">
        <v>412000.9</v>
      </c>
      <c r="B336" s="256" t="s">
        <v>212</v>
      </c>
      <c r="C336" s="196" t="s">
        <v>100</v>
      </c>
    </row>
    <row r="337" spans="1:3" x14ac:dyDescent="0.2">
      <c r="A337" s="207">
        <v>412100.9</v>
      </c>
      <c r="B337" s="256" t="s">
        <v>213</v>
      </c>
      <c r="C337" s="207" t="s">
        <v>1578</v>
      </c>
    </row>
    <row r="338" spans="1:3" x14ac:dyDescent="0.2">
      <c r="A338" s="196">
        <v>412300.9</v>
      </c>
      <c r="B338" s="256" t="s">
        <v>214</v>
      </c>
      <c r="C338" s="207" t="s">
        <v>1578</v>
      </c>
    </row>
    <row r="339" spans="1:3" x14ac:dyDescent="0.2">
      <c r="A339" s="196">
        <v>412400.9</v>
      </c>
      <c r="B339" s="256" t="s">
        <v>215</v>
      </c>
      <c r="C339" s="196" t="s">
        <v>102</v>
      </c>
    </row>
    <row r="340" spans="1:3" x14ac:dyDescent="0.2">
      <c r="A340" s="196">
        <v>412500.9</v>
      </c>
      <c r="B340" s="256" t="s">
        <v>216</v>
      </c>
      <c r="C340" s="196" t="s">
        <v>100</v>
      </c>
    </row>
    <row r="341" spans="1:3" x14ac:dyDescent="0.2">
      <c r="A341" s="196">
        <v>412600.9</v>
      </c>
      <c r="B341" s="256" t="s">
        <v>1190</v>
      </c>
      <c r="C341" s="196" t="s">
        <v>100</v>
      </c>
    </row>
    <row r="342" spans="1:3" x14ac:dyDescent="0.2">
      <c r="A342" s="196">
        <v>412700.9</v>
      </c>
      <c r="B342" s="256" t="s">
        <v>217</v>
      </c>
      <c r="C342" s="196" t="s">
        <v>102</v>
      </c>
    </row>
    <row r="343" spans="1:3" x14ac:dyDescent="0.2">
      <c r="A343" s="196">
        <v>412800.9</v>
      </c>
      <c r="B343" s="256" t="s">
        <v>218</v>
      </c>
      <c r="C343" s="207" t="s">
        <v>1578</v>
      </c>
    </row>
    <row r="344" spans="1:3" x14ac:dyDescent="0.2">
      <c r="A344" s="196">
        <v>412900.9</v>
      </c>
      <c r="B344" s="256" t="s">
        <v>219</v>
      </c>
      <c r="C344" s="207" t="s">
        <v>102</v>
      </c>
    </row>
    <row r="345" spans="1:3" x14ac:dyDescent="0.2">
      <c r="A345" s="196">
        <v>413000.9</v>
      </c>
      <c r="B345" s="256" t="s">
        <v>220</v>
      </c>
      <c r="C345" s="196" t="s">
        <v>102</v>
      </c>
    </row>
    <row r="346" spans="1:3" x14ac:dyDescent="0.2">
      <c r="A346" s="196">
        <v>413100.9</v>
      </c>
      <c r="B346" s="256" t="s">
        <v>221</v>
      </c>
      <c r="C346" s="196" t="s">
        <v>100</v>
      </c>
    </row>
    <row r="347" spans="1:3" x14ac:dyDescent="0.2">
      <c r="A347" s="196">
        <v>413200.9</v>
      </c>
      <c r="B347" s="256" t="s">
        <v>222</v>
      </c>
      <c r="C347" s="196" t="s">
        <v>102</v>
      </c>
    </row>
    <row r="348" spans="1:3" x14ac:dyDescent="0.2">
      <c r="A348" s="196">
        <v>413300.9</v>
      </c>
      <c r="B348" s="256" t="s">
        <v>26</v>
      </c>
      <c r="C348" s="196" t="s">
        <v>102</v>
      </c>
    </row>
    <row r="349" spans="1:3" x14ac:dyDescent="0.2">
      <c r="A349" s="196">
        <v>413400.9</v>
      </c>
      <c r="B349" s="256" t="s">
        <v>223</v>
      </c>
      <c r="C349" s="196" t="s">
        <v>102</v>
      </c>
    </row>
    <row r="350" spans="1:3" x14ac:dyDescent="0.2">
      <c r="A350" s="196">
        <v>413500.9</v>
      </c>
      <c r="B350" s="256" t="s">
        <v>27</v>
      </c>
      <c r="C350" s="196" t="s">
        <v>102</v>
      </c>
    </row>
    <row r="351" spans="1:3" x14ac:dyDescent="0.2">
      <c r="A351" s="196">
        <v>413600.9</v>
      </c>
      <c r="B351" s="256" t="s">
        <v>224</v>
      </c>
      <c r="C351" s="196" t="s">
        <v>102</v>
      </c>
    </row>
    <row r="352" spans="1:3" x14ac:dyDescent="0.2">
      <c r="A352" s="196">
        <v>413700.9</v>
      </c>
      <c r="B352" s="256" t="s">
        <v>225</v>
      </c>
      <c r="C352" s="196" t="s">
        <v>100</v>
      </c>
    </row>
    <row r="353" spans="1:3" x14ac:dyDescent="0.2">
      <c r="A353" s="196">
        <v>413800.9</v>
      </c>
      <c r="B353" s="256" t="s">
        <v>226</v>
      </c>
      <c r="C353" s="196" t="s">
        <v>100</v>
      </c>
    </row>
    <row r="354" spans="1:3" x14ac:dyDescent="0.2">
      <c r="A354" s="196">
        <v>413900.9</v>
      </c>
      <c r="B354" s="256" t="s">
        <v>28</v>
      </c>
      <c r="C354" s="196" t="s">
        <v>100</v>
      </c>
    </row>
    <row r="355" spans="1:3" x14ac:dyDescent="0.2">
      <c r="A355" s="196">
        <v>414000.9</v>
      </c>
      <c r="B355" s="256" t="s">
        <v>227</v>
      </c>
      <c r="C355" s="196" t="s">
        <v>102</v>
      </c>
    </row>
    <row r="356" spans="1:3" x14ac:dyDescent="0.2">
      <c r="A356" s="196">
        <v>414100.9</v>
      </c>
      <c r="B356" s="256" t="s">
        <v>228</v>
      </c>
      <c r="C356" s="196" t="s">
        <v>100</v>
      </c>
    </row>
    <row r="357" spans="1:3" x14ac:dyDescent="0.2">
      <c r="A357" s="196">
        <v>414200.9</v>
      </c>
      <c r="B357" s="256" t="s">
        <v>229</v>
      </c>
      <c r="C357" s="196" t="s">
        <v>102</v>
      </c>
    </row>
    <row r="358" spans="1:3" x14ac:dyDescent="0.2">
      <c r="A358" s="196">
        <v>414300.9</v>
      </c>
      <c r="B358" s="256" t="s">
        <v>230</v>
      </c>
      <c r="C358" s="207" t="s">
        <v>102</v>
      </c>
    </row>
    <row r="359" spans="1:3" x14ac:dyDescent="0.2">
      <c r="A359" s="196">
        <v>414400.9</v>
      </c>
      <c r="B359" s="256" t="s">
        <v>231</v>
      </c>
      <c r="C359" s="196" t="s">
        <v>102</v>
      </c>
    </row>
    <row r="360" spans="1:3" x14ac:dyDescent="0.2">
      <c r="A360" s="196">
        <v>414500.9</v>
      </c>
      <c r="B360" s="256" t="s">
        <v>232</v>
      </c>
      <c r="C360" s="196" t="s">
        <v>102</v>
      </c>
    </row>
    <row r="361" spans="1:3" x14ac:dyDescent="0.2">
      <c r="A361" s="196">
        <v>414600.9</v>
      </c>
      <c r="B361" s="256" t="s">
        <v>233</v>
      </c>
      <c r="C361" s="196" t="s">
        <v>102</v>
      </c>
    </row>
    <row r="362" spans="1:3" x14ac:dyDescent="0.2">
      <c r="A362" s="196">
        <v>414700.9</v>
      </c>
      <c r="B362" s="256" t="s">
        <v>234</v>
      </c>
      <c r="C362" s="196" t="s">
        <v>102</v>
      </c>
    </row>
    <row r="363" spans="1:3" x14ac:dyDescent="0.2">
      <c r="A363" s="196">
        <v>414800.9</v>
      </c>
      <c r="B363" s="256" t="s">
        <v>235</v>
      </c>
      <c r="C363" s="196" t="s">
        <v>100</v>
      </c>
    </row>
    <row r="364" spans="1:3" x14ac:dyDescent="0.2">
      <c r="A364" s="196">
        <v>414900.9</v>
      </c>
      <c r="B364" s="256" t="s">
        <v>236</v>
      </c>
      <c r="C364" s="196" t="s">
        <v>100</v>
      </c>
    </row>
    <row r="365" spans="1:3" x14ac:dyDescent="0.2">
      <c r="A365" s="196">
        <v>415000.9</v>
      </c>
      <c r="B365" s="256" t="s">
        <v>237</v>
      </c>
      <c r="C365" s="196" t="s">
        <v>100</v>
      </c>
    </row>
    <row r="366" spans="1:3" x14ac:dyDescent="0.2">
      <c r="A366" s="196">
        <v>415100.9</v>
      </c>
      <c r="B366" s="256" t="s">
        <v>238</v>
      </c>
      <c r="C366" s="196" t="s">
        <v>102</v>
      </c>
    </row>
    <row r="367" spans="1:3" x14ac:dyDescent="0.2">
      <c r="A367" s="196">
        <v>415200.9</v>
      </c>
      <c r="B367" s="256" t="s">
        <v>239</v>
      </c>
      <c r="C367" s="196" t="s">
        <v>102</v>
      </c>
    </row>
    <row r="368" spans="1:3" x14ac:dyDescent="0.2">
      <c r="A368" s="196">
        <v>415500.9</v>
      </c>
      <c r="B368" s="256" t="s">
        <v>1582</v>
      </c>
      <c r="C368" s="196" t="s">
        <v>100</v>
      </c>
    </row>
    <row r="369" spans="1:3" x14ac:dyDescent="0.2">
      <c r="A369" s="196">
        <v>415700.9</v>
      </c>
      <c r="B369" s="256" t="s">
        <v>240</v>
      </c>
      <c r="C369" s="196" t="s">
        <v>100</v>
      </c>
    </row>
    <row r="370" spans="1:3" x14ac:dyDescent="0.2">
      <c r="A370" s="196">
        <v>415800.9</v>
      </c>
      <c r="B370" s="256" t="s">
        <v>241</v>
      </c>
      <c r="C370" s="196" t="s">
        <v>100</v>
      </c>
    </row>
    <row r="371" spans="1:3" x14ac:dyDescent="0.2">
      <c r="A371" s="196">
        <v>416000.9</v>
      </c>
      <c r="B371" s="256" t="s">
        <v>242</v>
      </c>
      <c r="C371" s="196" t="s">
        <v>100</v>
      </c>
    </row>
    <row r="372" spans="1:3" x14ac:dyDescent="0.2">
      <c r="A372" s="196">
        <v>416500.9</v>
      </c>
      <c r="B372" s="256" t="s">
        <v>243</v>
      </c>
      <c r="C372" s="196" t="s">
        <v>100</v>
      </c>
    </row>
    <row r="373" spans="1:3" x14ac:dyDescent="0.2">
      <c r="A373" s="196">
        <v>416600.9</v>
      </c>
      <c r="B373" s="256" t="s">
        <v>244</v>
      </c>
      <c r="C373" s="196" t="s">
        <v>100</v>
      </c>
    </row>
    <row r="374" spans="1:3" x14ac:dyDescent="0.2">
      <c r="A374" s="196">
        <v>416700.9</v>
      </c>
      <c r="B374" s="256" t="s">
        <v>245</v>
      </c>
      <c r="C374" s="196" t="s">
        <v>100</v>
      </c>
    </row>
    <row r="375" spans="1:3" ht="25.5" x14ac:dyDescent="0.2">
      <c r="A375" s="196">
        <v>416800.9</v>
      </c>
      <c r="B375" s="256" t="s">
        <v>246</v>
      </c>
      <c r="C375" s="196" t="s">
        <v>100</v>
      </c>
    </row>
    <row r="376" spans="1:3" x14ac:dyDescent="0.2">
      <c r="A376" s="196">
        <v>417000.06</v>
      </c>
      <c r="B376" s="256" t="s">
        <v>1253</v>
      </c>
      <c r="C376" s="196" t="s">
        <v>100</v>
      </c>
    </row>
    <row r="377" spans="1:3" x14ac:dyDescent="0.2">
      <c r="A377" s="196">
        <v>417000.06099999999</v>
      </c>
      <c r="B377" s="256" t="s">
        <v>1255</v>
      </c>
      <c r="C377" s="196" t="s">
        <v>102</v>
      </c>
    </row>
    <row r="378" spans="1:3" x14ac:dyDescent="0.2">
      <c r="A378" s="196">
        <v>417000.31020000001</v>
      </c>
      <c r="B378" s="256" t="s">
        <v>1257</v>
      </c>
      <c r="C378" s="196" t="s">
        <v>100</v>
      </c>
    </row>
    <row r="379" spans="1:3" x14ac:dyDescent="0.2">
      <c r="A379" s="196">
        <v>417000.31030000001</v>
      </c>
      <c r="B379" s="256" t="s">
        <v>1259</v>
      </c>
      <c r="C379" s="196" t="s">
        <v>102</v>
      </c>
    </row>
    <row r="380" spans="1:3" x14ac:dyDescent="0.2">
      <c r="A380" s="196">
        <v>417000.9</v>
      </c>
      <c r="B380" s="256" t="s">
        <v>247</v>
      </c>
      <c r="C380" s="196" t="s">
        <v>100</v>
      </c>
    </row>
    <row r="381" spans="1:3" x14ac:dyDescent="0.2">
      <c r="A381" s="196">
        <v>417100.9</v>
      </c>
      <c r="B381" s="256" t="s">
        <v>248</v>
      </c>
      <c r="C381" s="196" t="s">
        <v>100</v>
      </c>
    </row>
    <row r="382" spans="1:3" x14ac:dyDescent="0.2">
      <c r="A382" s="196">
        <v>417200.9</v>
      </c>
      <c r="B382" s="256" t="s">
        <v>249</v>
      </c>
      <c r="C382" s="196" t="s">
        <v>102</v>
      </c>
    </row>
    <row r="383" spans="1:3" x14ac:dyDescent="0.2">
      <c r="A383" s="196">
        <v>417300.9</v>
      </c>
      <c r="B383" s="256" t="s">
        <v>250</v>
      </c>
      <c r="C383" s="196" t="s">
        <v>100</v>
      </c>
    </row>
    <row r="384" spans="1:3" x14ac:dyDescent="0.2">
      <c r="A384" s="196">
        <v>417500.9</v>
      </c>
      <c r="B384" s="256" t="s">
        <v>251</v>
      </c>
      <c r="C384" s="196" t="s">
        <v>100</v>
      </c>
    </row>
    <row r="385" spans="1:3" x14ac:dyDescent="0.2">
      <c r="A385" s="196">
        <v>417600.06</v>
      </c>
      <c r="B385" s="256" t="s">
        <v>1264</v>
      </c>
      <c r="C385" s="196" t="s">
        <v>100</v>
      </c>
    </row>
    <row r="386" spans="1:3" x14ac:dyDescent="0.2">
      <c r="A386" s="196">
        <v>417600.9</v>
      </c>
      <c r="B386" s="256" t="s">
        <v>252</v>
      </c>
      <c r="C386" s="196" t="s">
        <v>100</v>
      </c>
    </row>
    <row r="387" spans="1:3" x14ac:dyDescent="0.2">
      <c r="A387" s="196">
        <v>418000.9</v>
      </c>
      <c r="B387" s="256" t="s">
        <v>253</v>
      </c>
      <c r="C387" s="196" t="s">
        <v>100</v>
      </c>
    </row>
    <row r="388" spans="1:3" x14ac:dyDescent="0.2">
      <c r="A388" s="209">
        <v>418300.9</v>
      </c>
      <c r="B388" s="256" t="s">
        <v>254</v>
      </c>
      <c r="C388" s="196" t="s">
        <v>100</v>
      </c>
    </row>
    <row r="389" spans="1:3" x14ac:dyDescent="0.2">
      <c r="A389" s="196">
        <v>419000.06</v>
      </c>
      <c r="B389" s="256" t="s">
        <v>1267</v>
      </c>
      <c r="C389" s="196" t="s">
        <v>100</v>
      </c>
    </row>
    <row r="390" spans="1:3" x14ac:dyDescent="0.2">
      <c r="A390" s="196">
        <v>419000.06099999999</v>
      </c>
      <c r="B390" s="256" t="s">
        <v>1269</v>
      </c>
      <c r="C390" s="196" t="s">
        <v>102</v>
      </c>
    </row>
    <row r="391" spans="1:3" x14ac:dyDescent="0.2">
      <c r="A391" s="196">
        <v>419000.31020000001</v>
      </c>
      <c r="B391" s="256" t="s">
        <v>1271</v>
      </c>
      <c r="C391" s="196" t="s">
        <v>100</v>
      </c>
    </row>
    <row r="392" spans="1:3" x14ac:dyDescent="0.2">
      <c r="A392" s="196">
        <v>419000.31030000001</v>
      </c>
      <c r="B392" s="256" t="s">
        <v>1273</v>
      </c>
      <c r="C392" s="196" t="s">
        <v>102</v>
      </c>
    </row>
    <row r="393" spans="1:3" x14ac:dyDescent="0.2">
      <c r="A393" s="196">
        <v>419000.9</v>
      </c>
      <c r="B393" s="256" t="s">
        <v>255</v>
      </c>
      <c r="C393" s="196" t="s">
        <v>100</v>
      </c>
    </row>
    <row r="394" spans="1:3" x14ac:dyDescent="0.2">
      <c r="A394" s="196">
        <v>419100.9</v>
      </c>
      <c r="B394" s="256" t="s">
        <v>256</v>
      </c>
      <c r="C394" s="196" t="s">
        <v>100</v>
      </c>
    </row>
    <row r="395" spans="1:3" x14ac:dyDescent="0.2">
      <c r="A395" s="196">
        <v>419200.9</v>
      </c>
      <c r="B395" s="256" t="s">
        <v>257</v>
      </c>
      <c r="C395" s="196" t="s">
        <v>100</v>
      </c>
    </row>
    <row r="396" spans="1:3" x14ac:dyDescent="0.2">
      <c r="A396" s="209">
        <v>419300.9</v>
      </c>
      <c r="B396" s="256" t="s">
        <v>258</v>
      </c>
      <c r="C396" s="196" t="s">
        <v>100</v>
      </c>
    </row>
    <row r="397" spans="1:3" x14ac:dyDescent="0.2">
      <c r="A397" s="196">
        <v>419500.9</v>
      </c>
      <c r="B397" s="256" t="s">
        <v>29</v>
      </c>
      <c r="C397" s="196" t="s">
        <v>100</v>
      </c>
    </row>
    <row r="398" spans="1:3" x14ac:dyDescent="0.2">
      <c r="A398" s="196">
        <v>419600.9</v>
      </c>
      <c r="B398" s="256" t="s">
        <v>259</v>
      </c>
      <c r="C398" s="196" t="s">
        <v>100</v>
      </c>
    </row>
    <row r="399" spans="1:3" x14ac:dyDescent="0.2">
      <c r="A399" s="196">
        <v>419700.9</v>
      </c>
      <c r="B399" s="256" t="s">
        <v>260</v>
      </c>
      <c r="C399" s="196" t="s">
        <v>102</v>
      </c>
    </row>
    <row r="400" spans="1:3" x14ac:dyDescent="0.2">
      <c r="A400" s="196">
        <v>419900.9</v>
      </c>
      <c r="B400" s="256" t="s">
        <v>261</v>
      </c>
      <c r="C400" s="196" t="s">
        <v>100</v>
      </c>
    </row>
    <row r="401" spans="1:3" x14ac:dyDescent="0.2">
      <c r="A401" s="196">
        <v>420100.435</v>
      </c>
      <c r="B401" s="256" t="s">
        <v>1229</v>
      </c>
      <c r="C401" s="196" t="s">
        <v>100</v>
      </c>
    </row>
    <row r="402" spans="1:3" x14ac:dyDescent="0.2">
      <c r="A402" s="196">
        <v>420100.9</v>
      </c>
      <c r="B402" s="256" t="s">
        <v>30</v>
      </c>
      <c r="C402" s="196" t="s">
        <v>100</v>
      </c>
    </row>
    <row r="403" spans="1:3" x14ac:dyDescent="0.2">
      <c r="A403" s="196">
        <v>420800.9</v>
      </c>
      <c r="B403" s="256" t="s">
        <v>262</v>
      </c>
      <c r="C403" s="196" t="s">
        <v>102</v>
      </c>
    </row>
    <row r="404" spans="1:3" x14ac:dyDescent="0.2">
      <c r="A404" s="196">
        <v>421000.9</v>
      </c>
      <c r="B404" s="256" t="s">
        <v>263</v>
      </c>
      <c r="C404" s="196" t="s">
        <v>100</v>
      </c>
    </row>
    <row r="405" spans="1:3" x14ac:dyDescent="0.2">
      <c r="A405" s="196">
        <v>421200.9</v>
      </c>
      <c r="B405" s="256" t="s">
        <v>264</v>
      </c>
      <c r="C405" s="196" t="s">
        <v>100</v>
      </c>
    </row>
    <row r="406" spans="1:3" x14ac:dyDescent="0.2">
      <c r="A406" s="196">
        <v>421500.9</v>
      </c>
      <c r="B406" s="256" t="s">
        <v>1583</v>
      </c>
      <c r="C406" s="207" t="s">
        <v>1578</v>
      </c>
    </row>
    <row r="407" spans="1:3" x14ac:dyDescent="0.2">
      <c r="A407" s="196">
        <v>422100.9</v>
      </c>
      <c r="B407" s="256" t="s">
        <v>31</v>
      </c>
      <c r="C407" s="196" t="s">
        <v>100</v>
      </c>
    </row>
    <row r="408" spans="1:3" x14ac:dyDescent="0.2">
      <c r="A408" s="196">
        <v>422200.9</v>
      </c>
      <c r="B408" s="256" t="s">
        <v>32</v>
      </c>
      <c r="C408" s="196" t="s">
        <v>100</v>
      </c>
    </row>
    <row r="409" spans="1:3" x14ac:dyDescent="0.2">
      <c r="A409" s="196">
        <v>422500.9</v>
      </c>
      <c r="B409" s="256" t="s">
        <v>265</v>
      </c>
      <c r="C409" s="207" t="s">
        <v>1578</v>
      </c>
    </row>
    <row r="410" spans="1:3" x14ac:dyDescent="0.2">
      <c r="A410" s="196">
        <v>423000.9</v>
      </c>
      <c r="B410" s="256" t="s">
        <v>266</v>
      </c>
      <c r="C410" s="196" t="s">
        <v>100</v>
      </c>
    </row>
    <row r="411" spans="1:3" x14ac:dyDescent="0.2">
      <c r="A411" s="196">
        <v>423100.9</v>
      </c>
      <c r="B411" s="256" t="s">
        <v>267</v>
      </c>
      <c r="C411" s="196" t="s">
        <v>102</v>
      </c>
    </row>
    <row r="412" spans="1:3" x14ac:dyDescent="0.2">
      <c r="A412" s="196">
        <v>423200.9</v>
      </c>
      <c r="B412" s="256" t="s">
        <v>268</v>
      </c>
      <c r="C412" s="196" t="s">
        <v>100</v>
      </c>
    </row>
    <row r="413" spans="1:3" x14ac:dyDescent="0.2">
      <c r="A413" s="196">
        <v>423300.9</v>
      </c>
      <c r="B413" s="256" t="s">
        <v>269</v>
      </c>
      <c r="C413" s="196" t="s">
        <v>100</v>
      </c>
    </row>
    <row r="414" spans="1:3" x14ac:dyDescent="0.2">
      <c r="A414" s="196">
        <v>423400.9</v>
      </c>
      <c r="B414" s="256" t="s">
        <v>270</v>
      </c>
      <c r="C414" s="196" t="s">
        <v>100</v>
      </c>
    </row>
    <row r="415" spans="1:3" x14ac:dyDescent="0.2">
      <c r="A415" s="196">
        <v>424000.9</v>
      </c>
      <c r="B415" s="256" t="s">
        <v>1584</v>
      </c>
      <c r="C415" s="196" t="s">
        <v>102</v>
      </c>
    </row>
    <row r="416" spans="1:3" x14ac:dyDescent="0.2">
      <c r="A416" s="196">
        <v>425100.07</v>
      </c>
      <c r="B416" s="256" t="s">
        <v>1193</v>
      </c>
      <c r="C416" s="196" t="s">
        <v>100</v>
      </c>
    </row>
    <row r="417" spans="1:3" x14ac:dyDescent="0.2">
      <c r="A417" s="196">
        <v>425100.9</v>
      </c>
      <c r="B417" s="256" t="s">
        <v>271</v>
      </c>
      <c r="C417" s="196" t="s">
        <v>100</v>
      </c>
    </row>
    <row r="418" spans="1:3" x14ac:dyDescent="0.2">
      <c r="A418" s="196">
        <v>425200.07</v>
      </c>
      <c r="B418" s="256" t="s">
        <v>1283</v>
      </c>
      <c r="C418" s="196" t="s">
        <v>100</v>
      </c>
    </row>
    <row r="419" spans="1:3" x14ac:dyDescent="0.2">
      <c r="A419" s="196">
        <v>425200.9</v>
      </c>
      <c r="B419" s="256" t="s">
        <v>272</v>
      </c>
      <c r="C419" s="196" t="s">
        <v>100</v>
      </c>
    </row>
    <row r="420" spans="1:3" x14ac:dyDescent="0.2">
      <c r="A420" s="209">
        <v>425300.9</v>
      </c>
      <c r="B420" s="256" t="s">
        <v>273</v>
      </c>
      <c r="C420" s="196" t="s">
        <v>100</v>
      </c>
    </row>
    <row r="421" spans="1:3" x14ac:dyDescent="0.2">
      <c r="A421" s="196">
        <v>425500.9</v>
      </c>
      <c r="B421" s="256" t="s">
        <v>274</v>
      </c>
      <c r="C421" s="207" t="s">
        <v>1578</v>
      </c>
    </row>
    <row r="422" spans="1:3" x14ac:dyDescent="0.2">
      <c r="A422" s="196">
        <v>426000.9</v>
      </c>
      <c r="B422" s="256" t="s">
        <v>275</v>
      </c>
      <c r="C422" s="196" t="s">
        <v>100</v>
      </c>
    </row>
    <row r="423" spans="1:3" x14ac:dyDescent="0.2">
      <c r="A423" s="196">
        <v>426100.9</v>
      </c>
      <c r="B423" s="256" t="s">
        <v>276</v>
      </c>
      <c r="C423" s="196" t="s">
        <v>100</v>
      </c>
    </row>
    <row r="424" spans="1:3" x14ac:dyDescent="0.2">
      <c r="A424" s="196">
        <v>426200.9</v>
      </c>
      <c r="B424" s="256" t="s">
        <v>277</v>
      </c>
      <c r="C424" s="196" t="s">
        <v>100</v>
      </c>
    </row>
    <row r="425" spans="1:3" x14ac:dyDescent="0.2">
      <c r="A425" s="196">
        <v>426300.9</v>
      </c>
      <c r="B425" s="256" t="s">
        <v>278</v>
      </c>
      <c r="C425" s="196" t="s">
        <v>100</v>
      </c>
    </row>
    <row r="426" spans="1:3" x14ac:dyDescent="0.2">
      <c r="A426" s="196">
        <v>426400.9</v>
      </c>
      <c r="B426" s="256" t="s">
        <v>33</v>
      </c>
      <c r="C426" s="196" t="s">
        <v>100</v>
      </c>
    </row>
    <row r="427" spans="1:3" x14ac:dyDescent="0.2">
      <c r="A427" s="196">
        <v>426500.9</v>
      </c>
      <c r="B427" s="256" t="s">
        <v>279</v>
      </c>
      <c r="C427" s="196" t="s">
        <v>100</v>
      </c>
    </row>
    <row r="428" spans="1:3" x14ac:dyDescent="0.2">
      <c r="A428" s="196">
        <v>426600.05</v>
      </c>
      <c r="B428" s="256" t="s">
        <v>1294</v>
      </c>
      <c r="C428" s="196" t="s">
        <v>100</v>
      </c>
    </row>
    <row r="429" spans="1:3" x14ac:dyDescent="0.2">
      <c r="A429" s="196">
        <v>426600.07</v>
      </c>
      <c r="B429" s="256" t="s">
        <v>1296</v>
      </c>
      <c r="C429" s="196" t="s">
        <v>100</v>
      </c>
    </row>
    <row r="430" spans="1:3" x14ac:dyDescent="0.2">
      <c r="A430" s="196">
        <v>426600.9</v>
      </c>
      <c r="B430" s="256" t="s">
        <v>280</v>
      </c>
      <c r="C430" s="196" t="s">
        <v>100</v>
      </c>
    </row>
    <row r="431" spans="1:3" x14ac:dyDescent="0.2">
      <c r="A431" s="196">
        <v>426700.9</v>
      </c>
      <c r="B431" s="256" t="s">
        <v>281</v>
      </c>
      <c r="C431" s="196" t="s">
        <v>100</v>
      </c>
    </row>
    <row r="432" spans="1:3" x14ac:dyDescent="0.2">
      <c r="A432" s="196">
        <v>427100.9</v>
      </c>
      <c r="B432" s="256" t="s">
        <v>282</v>
      </c>
      <c r="C432" s="196" t="s">
        <v>100</v>
      </c>
    </row>
    <row r="433" spans="1:3" x14ac:dyDescent="0.2">
      <c r="A433" s="196">
        <v>427300.9</v>
      </c>
      <c r="B433" s="256" t="s">
        <v>283</v>
      </c>
      <c r="C433" s="196" t="s">
        <v>100</v>
      </c>
    </row>
    <row r="434" spans="1:3" x14ac:dyDescent="0.2">
      <c r="A434" s="196">
        <v>427500.9</v>
      </c>
      <c r="B434" s="256" t="s">
        <v>284</v>
      </c>
      <c r="C434" s="196" t="s">
        <v>100</v>
      </c>
    </row>
    <row r="435" spans="1:3" x14ac:dyDescent="0.2">
      <c r="A435" s="196">
        <v>427600.9</v>
      </c>
      <c r="B435" s="256" t="s">
        <v>285</v>
      </c>
      <c r="C435" s="196" t="s">
        <v>100</v>
      </c>
    </row>
    <row r="436" spans="1:3" x14ac:dyDescent="0.2">
      <c r="A436" s="196">
        <v>427700.9</v>
      </c>
      <c r="B436" s="256" t="s">
        <v>286</v>
      </c>
      <c r="C436" s="196" t="s">
        <v>100</v>
      </c>
    </row>
    <row r="437" spans="1:3" x14ac:dyDescent="0.2">
      <c r="A437" s="196">
        <v>428300.9</v>
      </c>
      <c r="B437" s="256" t="s">
        <v>287</v>
      </c>
      <c r="C437" s="196" t="s">
        <v>100</v>
      </c>
    </row>
    <row r="438" spans="1:3" x14ac:dyDescent="0.2">
      <c r="A438" s="196">
        <v>428500.9</v>
      </c>
      <c r="B438" s="256" t="s">
        <v>288</v>
      </c>
      <c r="C438" s="196" t="s">
        <v>100</v>
      </c>
    </row>
    <row r="439" spans="1:3" x14ac:dyDescent="0.2">
      <c r="A439" s="196">
        <v>428700.9</v>
      </c>
      <c r="B439" s="256" t="s">
        <v>34</v>
      </c>
      <c r="C439" s="196" t="s">
        <v>100</v>
      </c>
    </row>
    <row r="440" spans="1:3" x14ac:dyDescent="0.2">
      <c r="A440" s="196">
        <v>431000.9</v>
      </c>
      <c r="B440" s="256" t="s">
        <v>289</v>
      </c>
      <c r="C440" s="196" t="s">
        <v>100</v>
      </c>
    </row>
    <row r="441" spans="1:3" x14ac:dyDescent="0.2">
      <c r="A441" s="196">
        <v>432000.9</v>
      </c>
      <c r="B441" s="256" t="s">
        <v>290</v>
      </c>
      <c r="C441" s="196" t="s">
        <v>100</v>
      </c>
    </row>
    <row r="442" spans="1:3" x14ac:dyDescent="0.2">
      <c r="A442" s="196">
        <v>435000.46500000003</v>
      </c>
      <c r="B442" s="256" t="s">
        <v>1585</v>
      </c>
      <c r="C442" s="196" t="s">
        <v>102</v>
      </c>
    </row>
    <row r="443" spans="1:3" x14ac:dyDescent="0.2">
      <c r="A443" s="196">
        <v>435000.48</v>
      </c>
      <c r="B443" s="256" t="s">
        <v>1586</v>
      </c>
      <c r="C443" s="196" t="s">
        <v>102</v>
      </c>
    </row>
    <row r="444" spans="1:3" x14ac:dyDescent="0.2">
      <c r="A444" s="196">
        <v>435000.49</v>
      </c>
      <c r="B444" s="256" t="s">
        <v>1587</v>
      </c>
      <c r="C444" s="196" t="s">
        <v>102</v>
      </c>
    </row>
    <row r="445" spans="1:3" x14ac:dyDescent="0.2">
      <c r="A445" s="196">
        <v>435000.9</v>
      </c>
      <c r="B445" s="256" t="s">
        <v>291</v>
      </c>
      <c r="C445" s="196" t="s">
        <v>102</v>
      </c>
    </row>
    <row r="446" spans="1:3" x14ac:dyDescent="0.2">
      <c r="A446" s="196">
        <v>435100.9</v>
      </c>
      <c r="B446" s="256" t="s">
        <v>403</v>
      </c>
      <c r="C446" s="196" t="s">
        <v>102</v>
      </c>
    </row>
    <row r="447" spans="1:3" x14ac:dyDescent="0.2">
      <c r="A447" s="196">
        <v>435500.9</v>
      </c>
      <c r="B447" s="256" t="s">
        <v>292</v>
      </c>
      <c r="C447" s="196" t="s">
        <v>102</v>
      </c>
    </row>
    <row r="448" spans="1:3" x14ac:dyDescent="0.2">
      <c r="A448" s="196">
        <v>435600.9</v>
      </c>
      <c r="B448" s="256" t="s">
        <v>293</v>
      </c>
      <c r="C448" s="196" t="s">
        <v>102</v>
      </c>
    </row>
    <row r="449" spans="1:3" x14ac:dyDescent="0.2">
      <c r="A449" s="196">
        <v>435700.9</v>
      </c>
      <c r="B449" s="256" t="s">
        <v>294</v>
      </c>
      <c r="C449" s="196" t="s">
        <v>102</v>
      </c>
    </row>
    <row r="450" spans="1:3" x14ac:dyDescent="0.2">
      <c r="A450" s="196">
        <v>436000.9</v>
      </c>
      <c r="B450" s="256" t="s">
        <v>1588</v>
      </c>
      <c r="C450" s="196" t="s">
        <v>102</v>
      </c>
    </row>
    <row r="451" spans="1:3" x14ac:dyDescent="0.2">
      <c r="A451" s="196">
        <v>438200.9</v>
      </c>
      <c r="B451" s="256" t="s">
        <v>295</v>
      </c>
      <c r="C451" s="196" t="s">
        <v>102</v>
      </c>
    </row>
    <row r="452" spans="1:3" x14ac:dyDescent="0.2">
      <c r="A452" s="196">
        <v>438300.9</v>
      </c>
      <c r="B452" s="256" t="s">
        <v>296</v>
      </c>
      <c r="C452" s="196" t="s">
        <v>102</v>
      </c>
    </row>
    <row r="453" spans="1:3" x14ac:dyDescent="0.2">
      <c r="A453" s="196">
        <v>438400.9</v>
      </c>
      <c r="B453" s="256" t="s">
        <v>297</v>
      </c>
      <c r="C453" s="196" t="s">
        <v>102</v>
      </c>
    </row>
    <row r="454" spans="1:3" x14ac:dyDescent="0.2">
      <c r="A454" s="196">
        <v>438700.9</v>
      </c>
      <c r="B454" s="256" t="s">
        <v>298</v>
      </c>
      <c r="C454" s="196" t="s">
        <v>102</v>
      </c>
    </row>
    <row r="455" spans="1:3" x14ac:dyDescent="0.2">
      <c r="A455" s="196">
        <v>438800.9</v>
      </c>
      <c r="B455" s="256" t="s">
        <v>299</v>
      </c>
      <c r="C455" s="196" t="s">
        <v>102</v>
      </c>
    </row>
    <row r="456" spans="1:3" x14ac:dyDescent="0.2">
      <c r="A456" s="209">
        <v>439000.9</v>
      </c>
      <c r="B456" s="256" t="s">
        <v>300</v>
      </c>
      <c r="C456" s="196" t="s">
        <v>102</v>
      </c>
    </row>
    <row r="457" spans="1:3" x14ac:dyDescent="0.2">
      <c r="A457" s="196">
        <v>439100.9</v>
      </c>
      <c r="B457" s="256" t="s">
        <v>301</v>
      </c>
      <c r="C457" s="196" t="s">
        <v>102</v>
      </c>
    </row>
    <row r="458" spans="1:3" x14ac:dyDescent="0.2">
      <c r="A458" s="196">
        <v>439200.06</v>
      </c>
      <c r="B458" s="256" t="s">
        <v>1311</v>
      </c>
      <c r="C458" s="196" t="s">
        <v>102</v>
      </c>
    </row>
    <row r="459" spans="1:3" x14ac:dyDescent="0.2">
      <c r="A459" s="196">
        <v>439200.9</v>
      </c>
      <c r="B459" s="256" t="s">
        <v>302</v>
      </c>
      <c r="C459" s="196" t="s">
        <v>102</v>
      </c>
    </row>
    <row r="460" spans="1:3" x14ac:dyDescent="0.2">
      <c r="A460" s="196">
        <v>439300.9</v>
      </c>
      <c r="B460" s="256" t="s">
        <v>303</v>
      </c>
      <c r="C460" s="196" t="s">
        <v>102</v>
      </c>
    </row>
    <row r="461" spans="1:3" x14ac:dyDescent="0.2">
      <c r="A461" s="196">
        <v>439400.9</v>
      </c>
      <c r="B461" s="256" t="s">
        <v>1723</v>
      </c>
      <c r="C461" s="196" t="s">
        <v>102</v>
      </c>
    </row>
    <row r="462" spans="1:3" x14ac:dyDescent="0.2">
      <c r="A462" s="196">
        <v>439401.9</v>
      </c>
      <c r="B462" s="256" t="s">
        <v>1724</v>
      </c>
      <c r="C462" s="196" t="s">
        <v>102</v>
      </c>
    </row>
    <row r="463" spans="1:3" x14ac:dyDescent="0.2">
      <c r="A463" s="196">
        <v>439500.9</v>
      </c>
      <c r="B463" s="256" t="s">
        <v>304</v>
      </c>
      <c r="C463" s="196" t="s">
        <v>102</v>
      </c>
    </row>
    <row r="464" spans="1:3" ht="25.5" x14ac:dyDescent="0.2">
      <c r="A464" s="207">
        <v>439600.9</v>
      </c>
      <c r="B464" s="256" t="s">
        <v>305</v>
      </c>
      <c r="C464" s="207" t="s">
        <v>102</v>
      </c>
    </row>
    <row r="465" spans="1:3" ht="25.5" x14ac:dyDescent="0.2">
      <c r="A465" s="196">
        <v>439700.9</v>
      </c>
      <c r="B465" s="256" t="s">
        <v>1727</v>
      </c>
      <c r="C465" s="196" t="s">
        <v>102</v>
      </c>
    </row>
    <row r="466" spans="1:3" x14ac:dyDescent="0.2">
      <c r="A466" s="196">
        <v>439701.9</v>
      </c>
      <c r="B466" s="256" t="s">
        <v>1728</v>
      </c>
      <c r="C466" s="196" t="s">
        <v>102</v>
      </c>
    </row>
    <row r="467" spans="1:3" x14ac:dyDescent="0.2">
      <c r="A467" s="196">
        <v>439800.9</v>
      </c>
      <c r="B467" s="256" t="s">
        <v>1729</v>
      </c>
      <c r="C467" s="196" t="s">
        <v>102</v>
      </c>
    </row>
    <row r="468" spans="1:3" x14ac:dyDescent="0.2">
      <c r="A468" s="196">
        <v>439801.9</v>
      </c>
      <c r="B468" s="256" t="s">
        <v>1730</v>
      </c>
      <c r="C468" s="196" t="s">
        <v>102</v>
      </c>
    </row>
    <row r="469" spans="1:3" ht="25.5" x14ac:dyDescent="0.2">
      <c r="A469" s="196">
        <v>439900.9</v>
      </c>
      <c r="B469" s="256" t="s">
        <v>306</v>
      </c>
      <c r="C469" s="196" t="s">
        <v>102</v>
      </c>
    </row>
    <row r="470" spans="1:3" x14ac:dyDescent="0.2">
      <c r="A470" s="196">
        <v>442000.9</v>
      </c>
      <c r="B470" s="256" t="s">
        <v>307</v>
      </c>
      <c r="C470" s="196" t="s">
        <v>102</v>
      </c>
    </row>
    <row r="471" spans="1:3" x14ac:dyDescent="0.2">
      <c r="A471" s="196">
        <v>443000.9</v>
      </c>
      <c r="B471" s="256" t="s">
        <v>35</v>
      </c>
      <c r="C471" s="196" t="s">
        <v>102</v>
      </c>
    </row>
    <row r="472" spans="1:3" x14ac:dyDescent="0.2">
      <c r="A472" s="196">
        <v>445000.06</v>
      </c>
      <c r="B472" s="256" t="s">
        <v>1589</v>
      </c>
      <c r="C472" s="196" t="s">
        <v>102</v>
      </c>
    </row>
    <row r="473" spans="1:3" x14ac:dyDescent="0.2">
      <c r="A473" s="196">
        <v>445000.9</v>
      </c>
      <c r="B473" s="256" t="s">
        <v>36</v>
      </c>
      <c r="C473" s="196" t="s">
        <v>102</v>
      </c>
    </row>
    <row r="474" spans="1:3" x14ac:dyDescent="0.2">
      <c r="A474" s="196">
        <v>451000.06</v>
      </c>
      <c r="B474" s="256" t="s">
        <v>1590</v>
      </c>
      <c r="C474" s="196" t="s">
        <v>102</v>
      </c>
    </row>
    <row r="475" spans="1:3" x14ac:dyDescent="0.2">
      <c r="A475" s="196">
        <v>451000.9</v>
      </c>
      <c r="B475" s="256" t="s">
        <v>37</v>
      </c>
      <c r="C475" s="196" t="s">
        <v>102</v>
      </c>
    </row>
    <row r="476" spans="1:3" ht="25.5" x14ac:dyDescent="0.2">
      <c r="A476" s="196">
        <v>454000.71120000002</v>
      </c>
      <c r="B476" s="256" t="s">
        <v>1643</v>
      </c>
      <c r="C476" s="196" t="s">
        <v>102</v>
      </c>
    </row>
    <row r="477" spans="1:3" ht="25.5" x14ac:dyDescent="0.2">
      <c r="A477" s="196">
        <v>454000.71130000002</v>
      </c>
      <c r="B477" s="256" t="s">
        <v>1644</v>
      </c>
      <c r="C477" s="196" t="s">
        <v>100</v>
      </c>
    </row>
    <row r="478" spans="1:3" x14ac:dyDescent="0.2">
      <c r="A478" s="196">
        <v>454000.71220000001</v>
      </c>
      <c r="B478" s="256" t="s">
        <v>1645</v>
      </c>
      <c r="C478" s="196" t="s">
        <v>102</v>
      </c>
    </row>
    <row r="479" spans="1:3" x14ac:dyDescent="0.2">
      <c r="A479" s="196">
        <v>454000.71230000001</v>
      </c>
      <c r="B479" s="256" t="s">
        <v>1646</v>
      </c>
      <c r="C479" s="196" t="s">
        <v>100</v>
      </c>
    </row>
    <row r="480" spans="1:3" ht="25.5" x14ac:dyDescent="0.2">
      <c r="A480" s="196">
        <v>454000.7132</v>
      </c>
      <c r="B480" s="256" t="s">
        <v>1647</v>
      </c>
      <c r="C480" s="196" t="s">
        <v>102</v>
      </c>
    </row>
    <row r="481" spans="1:3" ht="25.5" x14ac:dyDescent="0.2">
      <c r="A481" s="196">
        <v>454000.7133</v>
      </c>
      <c r="B481" s="256" t="s">
        <v>1648</v>
      </c>
      <c r="C481" s="196" t="s">
        <v>100</v>
      </c>
    </row>
    <row r="482" spans="1:3" x14ac:dyDescent="0.2">
      <c r="A482" s="196">
        <v>454000.9</v>
      </c>
      <c r="B482" s="256" t="s">
        <v>1333</v>
      </c>
      <c r="C482" s="196" t="s">
        <v>102</v>
      </c>
    </row>
    <row r="483" spans="1:3" x14ac:dyDescent="0.2">
      <c r="A483" s="196">
        <v>455000.9</v>
      </c>
      <c r="B483" s="256" t="s">
        <v>1334</v>
      </c>
      <c r="C483" s="196" t="s">
        <v>100</v>
      </c>
    </row>
    <row r="484" spans="1:3" x14ac:dyDescent="0.2">
      <c r="A484" s="196">
        <v>456000.9</v>
      </c>
      <c r="B484" s="256" t="s">
        <v>1335</v>
      </c>
      <c r="C484" s="196" t="s">
        <v>102</v>
      </c>
    </row>
    <row r="485" spans="1:3" ht="25.5" x14ac:dyDescent="0.2">
      <c r="A485" s="196">
        <v>457000.71120000002</v>
      </c>
      <c r="B485" s="256" t="s">
        <v>1668</v>
      </c>
      <c r="C485" s="196" t="s">
        <v>102</v>
      </c>
    </row>
    <row r="486" spans="1:3" ht="25.5" x14ac:dyDescent="0.2">
      <c r="A486" s="196">
        <v>457000.71130000002</v>
      </c>
      <c r="B486" s="256" t="s">
        <v>1669</v>
      </c>
      <c r="C486" s="196" t="s">
        <v>100</v>
      </c>
    </row>
    <row r="487" spans="1:3" x14ac:dyDescent="0.2">
      <c r="A487" s="196">
        <v>457000.71220000001</v>
      </c>
      <c r="B487" s="256" t="s">
        <v>1670</v>
      </c>
      <c r="C487" s="196" t="s">
        <v>102</v>
      </c>
    </row>
    <row r="488" spans="1:3" x14ac:dyDescent="0.2">
      <c r="A488" s="196">
        <v>457000.71230000001</v>
      </c>
      <c r="B488" s="256" t="s">
        <v>1671</v>
      </c>
      <c r="C488" s="196" t="s">
        <v>100</v>
      </c>
    </row>
    <row r="489" spans="1:3" x14ac:dyDescent="0.2">
      <c r="A489" s="196">
        <v>457000.7132</v>
      </c>
      <c r="B489" s="256" t="s">
        <v>1672</v>
      </c>
      <c r="C489" s="196" t="s">
        <v>102</v>
      </c>
    </row>
    <row r="490" spans="1:3" x14ac:dyDescent="0.2">
      <c r="A490" s="196">
        <v>457000.7133</v>
      </c>
      <c r="B490" s="256" t="s">
        <v>1673</v>
      </c>
      <c r="C490" s="196" t="s">
        <v>100</v>
      </c>
    </row>
    <row r="491" spans="1:3" x14ac:dyDescent="0.2">
      <c r="A491" s="196">
        <v>457000.9</v>
      </c>
      <c r="B491" s="256" t="s">
        <v>1336</v>
      </c>
      <c r="C491" s="196" t="s">
        <v>102</v>
      </c>
    </row>
    <row r="492" spans="1:3" ht="25.5" x14ac:dyDescent="0.2">
      <c r="A492" s="196">
        <v>458000.71120000002</v>
      </c>
      <c r="B492" s="256" t="s">
        <v>1649</v>
      </c>
      <c r="C492" s="196" t="s">
        <v>100</v>
      </c>
    </row>
    <row r="493" spans="1:3" ht="25.5" x14ac:dyDescent="0.2">
      <c r="A493" s="196">
        <v>458000.71130000002</v>
      </c>
      <c r="B493" s="256" t="s">
        <v>1650</v>
      </c>
      <c r="C493" s="196" t="s">
        <v>102</v>
      </c>
    </row>
    <row r="494" spans="1:3" x14ac:dyDescent="0.2">
      <c r="A494" s="196">
        <v>458000.71220000001</v>
      </c>
      <c r="B494" s="256" t="s">
        <v>1651</v>
      </c>
      <c r="C494" s="196" t="s">
        <v>100</v>
      </c>
    </row>
    <row r="495" spans="1:3" x14ac:dyDescent="0.2">
      <c r="A495" s="196">
        <v>458000.71230000001</v>
      </c>
      <c r="B495" s="256" t="s">
        <v>1652</v>
      </c>
      <c r="C495" s="196" t="s">
        <v>102</v>
      </c>
    </row>
    <row r="496" spans="1:3" x14ac:dyDescent="0.2">
      <c r="A496" s="196">
        <v>458000.7132</v>
      </c>
      <c r="B496" s="256" t="s">
        <v>1653</v>
      </c>
      <c r="C496" s="196" t="s">
        <v>100</v>
      </c>
    </row>
    <row r="497" spans="1:3" x14ac:dyDescent="0.2">
      <c r="A497" s="196">
        <v>458000.7133</v>
      </c>
      <c r="B497" s="256" t="s">
        <v>1654</v>
      </c>
      <c r="C497" s="196" t="s">
        <v>102</v>
      </c>
    </row>
    <row r="498" spans="1:3" x14ac:dyDescent="0.2">
      <c r="A498" s="196">
        <v>458000.9</v>
      </c>
      <c r="B498" s="256" t="s">
        <v>1337</v>
      </c>
      <c r="C498" s="196" t="s">
        <v>100</v>
      </c>
    </row>
    <row r="499" spans="1:3" x14ac:dyDescent="0.2">
      <c r="A499" s="196">
        <v>459000.9</v>
      </c>
      <c r="B499" s="256" t="s">
        <v>308</v>
      </c>
      <c r="C499" s="196" t="s">
        <v>102</v>
      </c>
    </row>
    <row r="500" spans="1:3" x14ac:dyDescent="0.2">
      <c r="A500" s="196">
        <v>461000.06</v>
      </c>
      <c r="B500" s="256" t="s">
        <v>1591</v>
      </c>
      <c r="C500" s="196" t="s">
        <v>102</v>
      </c>
    </row>
    <row r="501" spans="1:3" x14ac:dyDescent="0.2">
      <c r="A501" s="196">
        <v>461000.9</v>
      </c>
      <c r="B501" s="256" t="s">
        <v>38</v>
      </c>
      <c r="C501" s="196" t="s">
        <v>102</v>
      </c>
    </row>
    <row r="502" spans="1:3" x14ac:dyDescent="0.2">
      <c r="A502" s="196">
        <v>462000.9</v>
      </c>
      <c r="B502" s="256" t="s">
        <v>309</v>
      </c>
      <c r="C502" s="196" t="s">
        <v>102</v>
      </c>
    </row>
    <row r="503" spans="1:3" x14ac:dyDescent="0.2">
      <c r="A503" s="196">
        <v>463000.9</v>
      </c>
      <c r="B503" s="256" t="s">
        <v>39</v>
      </c>
      <c r="C503" s="196" t="s">
        <v>102</v>
      </c>
    </row>
    <row r="504" spans="1:3" x14ac:dyDescent="0.2">
      <c r="A504" s="196">
        <v>465000.06</v>
      </c>
      <c r="B504" s="256" t="s">
        <v>1191</v>
      </c>
      <c r="C504" s="196" t="s">
        <v>102</v>
      </c>
    </row>
    <row r="505" spans="1:3" x14ac:dyDescent="0.2">
      <c r="A505" s="196">
        <v>465000.06099999999</v>
      </c>
      <c r="B505" s="256" t="s">
        <v>1192</v>
      </c>
      <c r="C505" s="196" t="s">
        <v>102</v>
      </c>
    </row>
    <row r="506" spans="1:3" x14ac:dyDescent="0.2">
      <c r="A506" s="196">
        <v>465000.9</v>
      </c>
      <c r="B506" s="256" t="s">
        <v>40</v>
      </c>
      <c r="C506" s="196" t="s">
        <v>102</v>
      </c>
    </row>
    <row r="507" spans="1:3" x14ac:dyDescent="0.2">
      <c r="A507" s="196">
        <v>469000.9</v>
      </c>
      <c r="B507" s="256" t="s">
        <v>310</v>
      </c>
      <c r="C507" s="196" t="s">
        <v>102</v>
      </c>
    </row>
    <row r="508" spans="1:3" x14ac:dyDescent="0.2">
      <c r="A508" s="196">
        <v>470000.9</v>
      </c>
      <c r="B508" s="256" t="s">
        <v>311</v>
      </c>
      <c r="C508" s="196" t="s">
        <v>102</v>
      </c>
    </row>
    <row r="509" spans="1:3" x14ac:dyDescent="0.2">
      <c r="A509" s="196">
        <v>472000.9</v>
      </c>
      <c r="B509" s="256" t="s">
        <v>312</v>
      </c>
      <c r="C509" s="196" t="s">
        <v>102</v>
      </c>
    </row>
    <row r="510" spans="1:3" x14ac:dyDescent="0.2">
      <c r="A510" s="196">
        <v>480100.9</v>
      </c>
      <c r="B510" s="256" t="s">
        <v>313</v>
      </c>
      <c r="C510" s="196" t="s">
        <v>102</v>
      </c>
    </row>
    <row r="511" spans="1:3" x14ac:dyDescent="0.2">
      <c r="A511" s="196">
        <v>480200.9</v>
      </c>
      <c r="B511" s="256" t="s">
        <v>314</v>
      </c>
      <c r="C511" s="196" t="s">
        <v>102</v>
      </c>
    </row>
    <row r="512" spans="1:3" x14ac:dyDescent="0.2">
      <c r="A512" s="196">
        <v>483100.9</v>
      </c>
      <c r="B512" s="256" t="s">
        <v>315</v>
      </c>
      <c r="C512" s="196" t="s">
        <v>102</v>
      </c>
    </row>
    <row r="513" spans="1:3" x14ac:dyDescent="0.2">
      <c r="A513" s="196">
        <v>483200.9</v>
      </c>
      <c r="B513" s="256" t="s">
        <v>316</v>
      </c>
      <c r="C513" s="196" t="s">
        <v>102</v>
      </c>
    </row>
    <row r="514" spans="1:3" x14ac:dyDescent="0.2">
      <c r="A514" s="196">
        <v>487100.9</v>
      </c>
      <c r="B514" s="256" t="s">
        <v>317</v>
      </c>
      <c r="C514" s="196" t="s">
        <v>100</v>
      </c>
    </row>
    <row r="515" spans="1:3" x14ac:dyDescent="0.2">
      <c r="A515" s="196">
        <v>487200.9</v>
      </c>
      <c r="B515" s="256" t="s">
        <v>318</v>
      </c>
      <c r="C515" s="196" t="s">
        <v>100</v>
      </c>
    </row>
    <row r="516" spans="1:3" x14ac:dyDescent="0.2">
      <c r="A516" s="196">
        <v>488100.9</v>
      </c>
      <c r="B516" s="256" t="s">
        <v>319</v>
      </c>
      <c r="C516" s="196" t="s">
        <v>102</v>
      </c>
    </row>
    <row r="517" spans="1:3" x14ac:dyDescent="0.2">
      <c r="A517" s="196">
        <v>488200.9</v>
      </c>
      <c r="B517" s="256" t="s">
        <v>320</v>
      </c>
      <c r="C517" s="196" t="s">
        <v>102</v>
      </c>
    </row>
    <row r="518" spans="1:3" x14ac:dyDescent="0.2">
      <c r="A518" s="196">
        <v>490100.07</v>
      </c>
      <c r="B518" s="256" t="s">
        <v>1194</v>
      </c>
      <c r="C518" s="196" t="s">
        <v>100</v>
      </c>
    </row>
    <row r="519" spans="1:3" x14ac:dyDescent="0.2">
      <c r="A519" s="196">
        <v>490100.9</v>
      </c>
      <c r="B519" s="256" t="s">
        <v>321</v>
      </c>
      <c r="C519" s="196" t="s">
        <v>102</v>
      </c>
    </row>
    <row r="520" spans="1:3" x14ac:dyDescent="0.2">
      <c r="A520" s="196">
        <v>490200.07</v>
      </c>
      <c r="B520" s="256" t="s">
        <v>1195</v>
      </c>
      <c r="C520" s="196" t="s">
        <v>102</v>
      </c>
    </row>
    <row r="521" spans="1:3" x14ac:dyDescent="0.2">
      <c r="A521" s="196">
        <v>490200.9</v>
      </c>
      <c r="B521" s="256" t="s">
        <v>322</v>
      </c>
      <c r="C521" s="196" t="s">
        <v>102</v>
      </c>
    </row>
    <row r="522" spans="1:3" x14ac:dyDescent="0.2">
      <c r="A522" s="196">
        <v>493100.9</v>
      </c>
      <c r="B522" s="256" t="s">
        <v>323</v>
      </c>
      <c r="C522" s="196" t="s">
        <v>102</v>
      </c>
    </row>
    <row r="523" spans="1:3" x14ac:dyDescent="0.2">
      <c r="A523" s="196">
        <v>497100.07</v>
      </c>
      <c r="B523" s="256" t="s">
        <v>1592</v>
      </c>
      <c r="C523" s="196" t="s">
        <v>100</v>
      </c>
    </row>
    <row r="524" spans="1:3" x14ac:dyDescent="0.2">
      <c r="A524" s="196">
        <v>497100.9</v>
      </c>
      <c r="B524" s="256" t="s">
        <v>324</v>
      </c>
      <c r="C524" s="196" t="s">
        <v>100</v>
      </c>
    </row>
    <row r="525" spans="1:3" x14ac:dyDescent="0.2">
      <c r="A525" s="196">
        <v>497200.9</v>
      </c>
      <c r="B525" s="256" t="s">
        <v>325</v>
      </c>
      <c r="C525" s="196" t="s">
        <v>100</v>
      </c>
    </row>
    <row r="526" spans="1:3" x14ac:dyDescent="0.2">
      <c r="A526" s="196">
        <v>498100.9</v>
      </c>
      <c r="B526" s="256" t="s">
        <v>326</v>
      </c>
      <c r="C526" s="196" t="s">
        <v>102</v>
      </c>
    </row>
    <row r="527" spans="1:3" x14ac:dyDescent="0.2">
      <c r="A527" s="196">
        <v>498200.9</v>
      </c>
      <c r="B527" s="256" t="s">
        <v>327</v>
      </c>
      <c r="C527" s="196" t="s">
        <v>102</v>
      </c>
    </row>
    <row r="528" spans="1:3" x14ac:dyDescent="0.2">
      <c r="A528" s="196">
        <v>510000.02100000001</v>
      </c>
      <c r="B528" s="256" t="s">
        <v>895</v>
      </c>
      <c r="C528" s="196" t="s">
        <v>102</v>
      </c>
    </row>
    <row r="529" spans="1:3" x14ac:dyDescent="0.2">
      <c r="A529" s="196">
        <v>510000.022</v>
      </c>
      <c r="B529" s="256" t="s">
        <v>897</v>
      </c>
      <c r="C529" s="196" t="s">
        <v>102</v>
      </c>
    </row>
    <row r="530" spans="1:3" x14ac:dyDescent="0.2">
      <c r="A530" s="196">
        <v>510000.02299999999</v>
      </c>
      <c r="B530" s="256" t="s">
        <v>899</v>
      </c>
      <c r="C530" s="196" t="s">
        <v>102</v>
      </c>
    </row>
    <row r="531" spans="1:3" x14ac:dyDescent="0.2">
      <c r="A531" s="196">
        <v>510000.02399999998</v>
      </c>
      <c r="B531" s="256" t="s">
        <v>901</v>
      </c>
      <c r="C531" s="196" t="s">
        <v>102</v>
      </c>
    </row>
    <row r="532" spans="1:3" x14ac:dyDescent="0.2">
      <c r="A532" s="196">
        <v>510000.02500000002</v>
      </c>
      <c r="B532" s="256" t="s">
        <v>1223</v>
      </c>
      <c r="C532" s="196" t="s">
        <v>102</v>
      </c>
    </row>
    <row r="533" spans="1:3" x14ac:dyDescent="0.2">
      <c r="A533" s="196">
        <v>510000.03</v>
      </c>
      <c r="B533" s="256" t="s">
        <v>903</v>
      </c>
      <c r="C533" s="196" t="s">
        <v>102</v>
      </c>
    </row>
    <row r="534" spans="1:3" x14ac:dyDescent="0.2">
      <c r="A534" s="196">
        <v>510000.04</v>
      </c>
      <c r="B534" s="256" t="s">
        <v>905</v>
      </c>
      <c r="C534" s="196" t="s">
        <v>102</v>
      </c>
    </row>
    <row r="535" spans="1:3" x14ac:dyDescent="0.2">
      <c r="A535" s="196">
        <v>510000.9</v>
      </c>
      <c r="B535" s="256" t="s">
        <v>328</v>
      </c>
      <c r="C535" s="196" t="s">
        <v>102</v>
      </c>
    </row>
    <row r="536" spans="1:3" x14ac:dyDescent="0.2">
      <c r="A536" s="196">
        <v>510900.9</v>
      </c>
      <c r="B536" s="256" t="s">
        <v>41</v>
      </c>
      <c r="C536" s="196" t="s">
        <v>100</v>
      </c>
    </row>
    <row r="537" spans="1:3" x14ac:dyDescent="0.2">
      <c r="A537" s="196">
        <v>520000.02100000001</v>
      </c>
      <c r="B537" s="256" t="s">
        <v>909</v>
      </c>
      <c r="C537" s="196" t="s">
        <v>102</v>
      </c>
    </row>
    <row r="538" spans="1:3" x14ac:dyDescent="0.2">
      <c r="A538" s="196">
        <v>520000.022</v>
      </c>
      <c r="B538" s="256" t="s">
        <v>911</v>
      </c>
      <c r="C538" s="196" t="s">
        <v>102</v>
      </c>
    </row>
    <row r="539" spans="1:3" x14ac:dyDescent="0.2">
      <c r="A539" s="196">
        <v>520000.02500000002</v>
      </c>
      <c r="B539" s="256" t="s">
        <v>1593</v>
      </c>
      <c r="C539" s="196" t="s">
        <v>102</v>
      </c>
    </row>
    <row r="540" spans="1:3" x14ac:dyDescent="0.2">
      <c r="A540" s="196">
        <v>520000.9</v>
      </c>
      <c r="B540" s="256" t="s">
        <v>329</v>
      </c>
      <c r="C540" s="196" t="s">
        <v>102</v>
      </c>
    </row>
    <row r="541" spans="1:3" x14ac:dyDescent="0.2">
      <c r="A541" s="196">
        <v>520900.9</v>
      </c>
      <c r="B541" s="256" t="s">
        <v>914</v>
      </c>
      <c r="C541" s="196" t="s">
        <v>100</v>
      </c>
    </row>
    <row r="542" spans="1:3" x14ac:dyDescent="0.2">
      <c r="A542" s="196">
        <v>531000.05000000005</v>
      </c>
      <c r="B542" s="256" t="s">
        <v>916</v>
      </c>
      <c r="C542" s="196" t="s">
        <v>102</v>
      </c>
    </row>
    <row r="543" spans="1:3" x14ac:dyDescent="0.2">
      <c r="A543" s="196">
        <v>531000.9</v>
      </c>
      <c r="B543" s="256" t="s">
        <v>330</v>
      </c>
      <c r="C543" s="196" t="s">
        <v>102</v>
      </c>
    </row>
    <row r="544" spans="1:3" x14ac:dyDescent="0.2">
      <c r="A544" s="196">
        <v>531100.05000000005</v>
      </c>
      <c r="B544" s="256" t="s">
        <v>919</v>
      </c>
      <c r="C544" s="196" t="s">
        <v>102</v>
      </c>
    </row>
    <row r="545" spans="1:3" x14ac:dyDescent="0.2">
      <c r="A545" s="196">
        <v>531100.9</v>
      </c>
      <c r="B545" s="256" t="s">
        <v>331</v>
      </c>
      <c r="C545" s="196" t="s">
        <v>102</v>
      </c>
    </row>
    <row r="546" spans="1:3" x14ac:dyDescent="0.2">
      <c r="A546" s="196">
        <v>531200.05000000005</v>
      </c>
      <c r="B546" s="256" t="s">
        <v>922</v>
      </c>
      <c r="C546" s="196" t="s">
        <v>102</v>
      </c>
    </row>
    <row r="547" spans="1:3" x14ac:dyDescent="0.2">
      <c r="A547" s="196">
        <v>531200.9</v>
      </c>
      <c r="B547" s="256" t="s">
        <v>332</v>
      </c>
      <c r="C547" s="196" t="s">
        <v>102</v>
      </c>
    </row>
    <row r="548" spans="1:3" x14ac:dyDescent="0.2">
      <c r="A548" s="196">
        <v>531300.9</v>
      </c>
      <c r="B548" s="256" t="s">
        <v>333</v>
      </c>
      <c r="C548" s="196" t="s">
        <v>102</v>
      </c>
    </row>
    <row r="549" spans="1:3" x14ac:dyDescent="0.2">
      <c r="A549" s="196">
        <v>531700.05000000005</v>
      </c>
      <c r="B549" s="256" t="s">
        <v>926</v>
      </c>
      <c r="C549" s="196" t="s">
        <v>100</v>
      </c>
    </row>
    <row r="550" spans="1:3" x14ac:dyDescent="0.2">
      <c r="A550" s="196">
        <v>531700.9</v>
      </c>
      <c r="B550" s="256" t="s">
        <v>334</v>
      </c>
      <c r="C550" s="196" t="s">
        <v>100</v>
      </c>
    </row>
    <row r="551" spans="1:3" x14ac:dyDescent="0.2">
      <c r="A551" s="196">
        <v>531800.05000000005</v>
      </c>
      <c r="B551" s="256" t="s">
        <v>929</v>
      </c>
      <c r="C551" s="196" t="s">
        <v>100</v>
      </c>
    </row>
    <row r="552" spans="1:3" x14ac:dyDescent="0.2">
      <c r="A552" s="196">
        <v>531800.9</v>
      </c>
      <c r="B552" s="256" t="s">
        <v>335</v>
      </c>
      <c r="C552" s="196" t="s">
        <v>100</v>
      </c>
    </row>
    <row r="553" spans="1:3" x14ac:dyDescent="0.2">
      <c r="A553" s="196">
        <v>531900.05000000005</v>
      </c>
      <c r="B553" s="256" t="s">
        <v>932</v>
      </c>
      <c r="C553" s="196" t="s">
        <v>100</v>
      </c>
    </row>
    <row r="554" spans="1:3" x14ac:dyDescent="0.2">
      <c r="A554" s="196">
        <v>531900.9</v>
      </c>
      <c r="B554" s="256" t="s">
        <v>336</v>
      </c>
      <c r="C554" s="196" t="s">
        <v>100</v>
      </c>
    </row>
    <row r="555" spans="1:3" x14ac:dyDescent="0.2">
      <c r="A555" s="196">
        <v>532000.05000000005</v>
      </c>
      <c r="B555" s="256" t="s">
        <v>935</v>
      </c>
      <c r="C555" s="196" t="s">
        <v>102</v>
      </c>
    </row>
    <row r="556" spans="1:3" x14ac:dyDescent="0.2">
      <c r="A556" s="196">
        <v>532000.9</v>
      </c>
      <c r="B556" s="256" t="s">
        <v>937</v>
      </c>
      <c r="C556" s="207" t="s">
        <v>102</v>
      </c>
    </row>
    <row r="557" spans="1:3" x14ac:dyDescent="0.2">
      <c r="A557" s="207">
        <v>532400.05000000005</v>
      </c>
      <c r="B557" s="256" t="s">
        <v>939</v>
      </c>
      <c r="C557" s="207" t="s">
        <v>1578</v>
      </c>
    </row>
    <row r="558" spans="1:3" x14ac:dyDescent="0.2">
      <c r="A558" s="207">
        <v>532400.9</v>
      </c>
      <c r="B558" s="256" t="s">
        <v>337</v>
      </c>
      <c r="C558" s="207" t="s">
        <v>1578</v>
      </c>
    </row>
    <row r="559" spans="1:3" x14ac:dyDescent="0.2">
      <c r="A559" s="207">
        <v>532500.05000000005</v>
      </c>
      <c r="B559" s="256" t="s">
        <v>942</v>
      </c>
      <c r="C559" s="207" t="s">
        <v>102</v>
      </c>
    </row>
    <row r="560" spans="1:3" x14ac:dyDescent="0.2">
      <c r="A560" s="207">
        <v>532500.9</v>
      </c>
      <c r="B560" s="256" t="s">
        <v>338</v>
      </c>
      <c r="C560" s="207" t="s">
        <v>102</v>
      </c>
    </row>
    <row r="561" spans="1:3" x14ac:dyDescent="0.2">
      <c r="A561" s="196">
        <v>532900.05000000005</v>
      </c>
      <c r="B561" s="256" t="s">
        <v>945</v>
      </c>
      <c r="C561" s="196" t="s">
        <v>100</v>
      </c>
    </row>
    <row r="562" spans="1:3" x14ac:dyDescent="0.2">
      <c r="A562" s="196">
        <v>532900.9</v>
      </c>
      <c r="B562" s="256" t="s">
        <v>339</v>
      </c>
      <c r="C562" s="207" t="s">
        <v>1578</v>
      </c>
    </row>
    <row r="563" spans="1:3" x14ac:dyDescent="0.2">
      <c r="A563" s="196">
        <v>540000.05000000005</v>
      </c>
      <c r="B563" s="256" t="s">
        <v>948</v>
      </c>
      <c r="C563" s="196" t="s">
        <v>102</v>
      </c>
    </row>
    <row r="564" spans="1:3" x14ac:dyDescent="0.2">
      <c r="A564" s="196">
        <v>540000.9</v>
      </c>
      <c r="B564" s="256" t="s">
        <v>340</v>
      </c>
      <c r="C564" s="196" t="s">
        <v>102</v>
      </c>
    </row>
    <row r="565" spans="1:3" x14ac:dyDescent="0.2">
      <c r="A565" s="196">
        <v>540900.05000000005</v>
      </c>
      <c r="B565" s="256" t="s">
        <v>951</v>
      </c>
      <c r="C565" s="196" t="s">
        <v>100</v>
      </c>
    </row>
    <row r="566" spans="1:3" x14ac:dyDescent="0.2">
      <c r="A566" s="196">
        <v>540900.9</v>
      </c>
      <c r="B566" s="256" t="s">
        <v>341</v>
      </c>
      <c r="C566" s="196" t="s">
        <v>100</v>
      </c>
    </row>
    <row r="567" spans="1:3" x14ac:dyDescent="0.2">
      <c r="A567" s="196">
        <v>550000.9</v>
      </c>
      <c r="B567" s="256" t="s">
        <v>42</v>
      </c>
      <c r="C567" s="196" t="s">
        <v>102</v>
      </c>
    </row>
    <row r="568" spans="1:3" x14ac:dyDescent="0.2">
      <c r="A568" s="196">
        <v>550900.9</v>
      </c>
      <c r="B568" s="256" t="s">
        <v>342</v>
      </c>
      <c r="C568" s="196" t="s">
        <v>100</v>
      </c>
    </row>
    <row r="569" spans="1:3" x14ac:dyDescent="0.2">
      <c r="A569" s="196">
        <v>560000.05000000005</v>
      </c>
      <c r="B569" s="256" t="s">
        <v>956</v>
      </c>
      <c r="C569" s="196" t="s">
        <v>102</v>
      </c>
    </row>
    <row r="570" spans="1:3" x14ac:dyDescent="0.2">
      <c r="A570" s="196">
        <v>560000.9</v>
      </c>
      <c r="B570" s="256" t="s">
        <v>43</v>
      </c>
      <c r="C570" s="196" t="s">
        <v>102</v>
      </c>
    </row>
    <row r="571" spans="1:3" x14ac:dyDescent="0.2">
      <c r="A571" s="196">
        <v>560900.05000000005</v>
      </c>
      <c r="B571" s="256" t="s">
        <v>959</v>
      </c>
      <c r="C571" s="196" t="s">
        <v>100</v>
      </c>
    </row>
    <row r="572" spans="1:3" x14ac:dyDescent="0.2">
      <c r="A572" s="196">
        <v>560900.9</v>
      </c>
      <c r="B572" s="256" t="s">
        <v>343</v>
      </c>
      <c r="C572" s="196" t="s">
        <v>100</v>
      </c>
    </row>
    <row r="573" spans="1:3" x14ac:dyDescent="0.2">
      <c r="A573" s="196">
        <v>561000.9</v>
      </c>
      <c r="B573" s="256" t="s">
        <v>44</v>
      </c>
      <c r="C573" s="196" t="s">
        <v>102</v>
      </c>
    </row>
    <row r="574" spans="1:3" x14ac:dyDescent="0.2">
      <c r="A574" s="196">
        <v>561900.9</v>
      </c>
      <c r="B574" s="256" t="s">
        <v>344</v>
      </c>
      <c r="C574" s="196" t="s">
        <v>100</v>
      </c>
    </row>
    <row r="575" spans="1:3" x14ac:dyDescent="0.2">
      <c r="A575" s="209">
        <v>564000.9</v>
      </c>
      <c r="B575" s="256" t="s">
        <v>345</v>
      </c>
      <c r="C575" s="196" t="s">
        <v>102</v>
      </c>
    </row>
    <row r="576" spans="1:3" x14ac:dyDescent="0.2">
      <c r="A576" s="209">
        <v>564900.9</v>
      </c>
      <c r="B576" s="256" t="s">
        <v>346</v>
      </c>
      <c r="C576" s="196" t="s">
        <v>100</v>
      </c>
    </row>
    <row r="577" spans="1:3" x14ac:dyDescent="0.2">
      <c r="A577" s="209">
        <v>565000.9</v>
      </c>
      <c r="B577" s="256" t="s">
        <v>347</v>
      </c>
      <c r="C577" s="196" t="s">
        <v>102</v>
      </c>
    </row>
    <row r="578" spans="1:3" x14ac:dyDescent="0.2">
      <c r="A578" s="209">
        <v>565900.9</v>
      </c>
      <c r="B578" s="256" t="s">
        <v>348</v>
      </c>
      <c r="C578" s="196" t="s">
        <v>100</v>
      </c>
    </row>
    <row r="579" spans="1:3" x14ac:dyDescent="0.2">
      <c r="A579" s="196">
        <v>570000.02399999998</v>
      </c>
      <c r="B579" s="256" t="s">
        <v>966</v>
      </c>
      <c r="C579" s="196" t="s">
        <v>102</v>
      </c>
    </row>
    <row r="580" spans="1:3" x14ac:dyDescent="0.2">
      <c r="A580" s="196">
        <v>570000.9</v>
      </c>
      <c r="B580" s="256" t="s">
        <v>45</v>
      </c>
      <c r="C580" s="196" t="s">
        <v>102</v>
      </c>
    </row>
    <row r="581" spans="1:3" x14ac:dyDescent="0.2">
      <c r="A581" s="209">
        <v>570500.9</v>
      </c>
      <c r="B581" s="256" t="s">
        <v>349</v>
      </c>
      <c r="C581" s="196" t="s">
        <v>102</v>
      </c>
    </row>
    <row r="582" spans="1:3" x14ac:dyDescent="0.2">
      <c r="A582" s="196">
        <v>570800.9</v>
      </c>
      <c r="B582" s="256" t="s">
        <v>350</v>
      </c>
      <c r="C582" s="196" t="s">
        <v>102</v>
      </c>
    </row>
    <row r="583" spans="1:3" x14ac:dyDescent="0.2">
      <c r="A583" s="196">
        <v>570900.9</v>
      </c>
      <c r="B583" s="256" t="s">
        <v>351</v>
      </c>
      <c r="C583" s="196" t="s">
        <v>102</v>
      </c>
    </row>
    <row r="584" spans="1:3" x14ac:dyDescent="0.2">
      <c r="A584" s="196">
        <v>572000.03</v>
      </c>
      <c r="B584" s="256" t="s">
        <v>972</v>
      </c>
      <c r="C584" s="196" t="s">
        <v>102</v>
      </c>
    </row>
    <row r="585" spans="1:3" x14ac:dyDescent="0.2">
      <c r="A585" s="196">
        <v>572000.06999999995</v>
      </c>
      <c r="B585" s="256" t="s">
        <v>974</v>
      </c>
      <c r="C585" s="196" t="s">
        <v>102</v>
      </c>
    </row>
    <row r="586" spans="1:3" x14ac:dyDescent="0.2">
      <c r="A586" s="196">
        <v>572000.07999999996</v>
      </c>
      <c r="B586" s="256" t="s">
        <v>976</v>
      </c>
      <c r="C586" s="196" t="s">
        <v>102</v>
      </c>
    </row>
    <row r="587" spans="1:3" x14ac:dyDescent="0.2">
      <c r="A587" s="210">
        <v>572000.12</v>
      </c>
      <c r="B587" s="258" t="s">
        <v>978</v>
      </c>
      <c r="C587" s="196" t="s">
        <v>102</v>
      </c>
    </row>
    <row r="588" spans="1:3" x14ac:dyDescent="0.2">
      <c r="A588" s="196">
        <v>572000.13</v>
      </c>
      <c r="B588" s="256" t="s">
        <v>980</v>
      </c>
      <c r="C588" s="196" t="s">
        <v>102</v>
      </c>
    </row>
    <row r="589" spans="1:3" x14ac:dyDescent="0.2">
      <c r="A589" s="196">
        <v>572000.9</v>
      </c>
      <c r="B589" s="256" t="s">
        <v>352</v>
      </c>
      <c r="C589" s="196" t="s">
        <v>102</v>
      </c>
    </row>
    <row r="590" spans="1:3" x14ac:dyDescent="0.2">
      <c r="A590" s="210">
        <v>573000.01300000004</v>
      </c>
      <c r="B590" s="258" t="s">
        <v>983</v>
      </c>
      <c r="C590" s="196" t="s">
        <v>100</v>
      </c>
    </row>
    <row r="591" spans="1:3" x14ac:dyDescent="0.2">
      <c r="A591" s="196">
        <v>573000.03</v>
      </c>
      <c r="B591" s="256" t="s">
        <v>985</v>
      </c>
      <c r="C591" s="196" t="s">
        <v>100</v>
      </c>
    </row>
    <row r="592" spans="1:3" x14ac:dyDescent="0.2">
      <c r="A592" s="196">
        <v>573000.06999999995</v>
      </c>
      <c r="B592" s="256" t="s">
        <v>987</v>
      </c>
      <c r="C592" s="196" t="s">
        <v>100</v>
      </c>
    </row>
    <row r="593" spans="1:3" x14ac:dyDescent="0.2">
      <c r="A593" s="196">
        <v>573000.07999999996</v>
      </c>
      <c r="B593" s="256" t="s">
        <v>989</v>
      </c>
      <c r="C593" s="196" t="s">
        <v>100</v>
      </c>
    </row>
    <row r="594" spans="1:3" x14ac:dyDescent="0.2">
      <c r="A594" s="196">
        <v>573000.12</v>
      </c>
      <c r="B594" s="256" t="s">
        <v>991</v>
      </c>
      <c r="C594" s="196" t="s">
        <v>100</v>
      </c>
    </row>
    <row r="595" spans="1:3" x14ac:dyDescent="0.2">
      <c r="A595" s="196">
        <v>573000.13</v>
      </c>
      <c r="B595" s="256" t="s">
        <v>993</v>
      </c>
      <c r="C595" s="196" t="s">
        <v>100</v>
      </c>
    </row>
    <row r="596" spans="1:3" x14ac:dyDescent="0.2">
      <c r="A596" s="196">
        <v>573000.9</v>
      </c>
      <c r="B596" s="256" t="s">
        <v>353</v>
      </c>
      <c r="C596" s="196" t="s">
        <v>100</v>
      </c>
    </row>
    <row r="597" spans="1:3" x14ac:dyDescent="0.2">
      <c r="A597" s="196">
        <v>574000.9</v>
      </c>
      <c r="B597" s="256" t="s">
        <v>354</v>
      </c>
      <c r="C597" s="196" t="s">
        <v>102</v>
      </c>
    </row>
    <row r="598" spans="1:3" x14ac:dyDescent="0.2">
      <c r="A598" s="196">
        <v>574500.9</v>
      </c>
      <c r="B598" s="256" t="s">
        <v>355</v>
      </c>
      <c r="C598" s="196" t="s">
        <v>100</v>
      </c>
    </row>
    <row r="599" spans="1:3" x14ac:dyDescent="0.2">
      <c r="A599" s="196">
        <v>575000.05000000005</v>
      </c>
      <c r="B599" s="256" t="s">
        <v>998</v>
      </c>
      <c r="C599" s="196" t="s">
        <v>102</v>
      </c>
    </row>
    <row r="600" spans="1:3" x14ac:dyDescent="0.2">
      <c r="A600" s="196">
        <v>575000.9</v>
      </c>
      <c r="B600" s="256" t="s">
        <v>356</v>
      </c>
      <c r="C600" s="196" t="s">
        <v>102</v>
      </c>
    </row>
    <row r="601" spans="1:3" x14ac:dyDescent="0.2">
      <c r="A601" s="196">
        <v>575500.02</v>
      </c>
      <c r="B601" s="256" t="s">
        <v>1001</v>
      </c>
      <c r="C601" s="196" t="s">
        <v>102</v>
      </c>
    </row>
    <row r="602" spans="1:3" x14ac:dyDescent="0.2">
      <c r="A602" s="196">
        <v>575500.9</v>
      </c>
      <c r="B602" s="256" t="s">
        <v>357</v>
      </c>
      <c r="C602" s="207" t="s">
        <v>102</v>
      </c>
    </row>
    <row r="603" spans="1:3" x14ac:dyDescent="0.2">
      <c r="A603" s="207">
        <v>575600.9</v>
      </c>
      <c r="B603" s="256" t="s">
        <v>358</v>
      </c>
      <c r="C603" s="207" t="s">
        <v>102</v>
      </c>
    </row>
    <row r="604" spans="1:3" x14ac:dyDescent="0.2">
      <c r="A604" s="196">
        <v>576000.9</v>
      </c>
      <c r="B604" s="256" t="s">
        <v>359</v>
      </c>
      <c r="C604" s="196" t="s">
        <v>100</v>
      </c>
    </row>
    <row r="605" spans="1:3" x14ac:dyDescent="0.2">
      <c r="A605" s="196">
        <v>576500.02</v>
      </c>
      <c r="B605" s="256" t="s">
        <v>1006</v>
      </c>
      <c r="C605" s="196" t="s">
        <v>100</v>
      </c>
    </row>
    <row r="606" spans="1:3" x14ac:dyDescent="0.2">
      <c r="A606" s="196">
        <v>576500.9</v>
      </c>
      <c r="B606" s="256" t="s">
        <v>360</v>
      </c>
      <c r="C606" s="207" t="s">
        <v>1578</v>
      </c>
    </row>
    <row r="607" spans="1:3" x14ac:dyDescent="0.2">
      <c r="A607" s="207">
        <v>576600.9</v>
      </c>
      <c r="B607" s="256" t="s">
        <v>361</v>
      </c>
      <c r="C607" s="207" t="s">
        <v>1578</v>
      </c>
    </row>
    <row r="608" spans="1:3" x14ac:dyDescent="0.2">
      <c r="A608" s="196">
        <v>577500.9</v>
      </c>
      <c r="B608" s="256" t="s">
        <v>362</v>
      </c>
      <c r="C608" s="196" t="s">
        <v>102</v>
      </c>
    </row>
    <row r="609" spans="1:3" x14ac:dyDescent="0.2">
      <c r="A609" s="196">
        <v>577600.9</v>
      </c>
      <c r="B609" s="256" t="s">
        <v>363</v>
      </c>
      <c r="C609" s="196" t="s">
        <v>100</v>
      </c>
    </row>
    <row r="610" spans="1:3" x14ac:dyDescent="0.2">
      <c r="A610" s="196">
        <v>578000.01</v>
      </c>
      <c r="B610" s="256" t="s">
        <v>1011</v>
      </c>
      <c r="C610" s="196" t="s">
        <v>102</v>
      </c>
    </row>
    <row r="611" spans="1:3" x14ac:dyDescent="0.2">
      <c r="A611" s="196">
        <v>578000.02</v>
      </c>
      <c r="B611" s="256" t="s">
        <v>1013</v>
      </c>
      <c r="C611" s="196" t="s">
        <v>102</v>
      </c>
    </row>
    <row r="612" spans="1:3" x14ac:dyDescent="0.2">
      <c r="A612" s="196">
        <v>578000.03</v>
      </c>
      <c r="B612" s="256" t="s">
        <v>1015</v>
      </c>
      <c r="C612" s="196" t="s">
        <v>102</v>
      </c>
    </row>
    <row r="613" spans="1:3" x14ac:dyDescent="0.2">
      <c r="A613" s="196">
        <v>578000.04</v>
      </c>
      <c r="B613" s="256" t="s">
        <v>1017</v>
      </c>
      <c r="C613" s="196" t="s">
        <v>102</v>
      </c>
    </row>
    <row r="614" spans="1:3" x14ac:dyDescent="0.2">
      <c r="A614" s="196">
        <v>578000.05000000005</v>
      </c>
      <c r="B614" s="256" t="s">
        <v>1019</v>
      </c>
      <c r="C614" s="196" t="s">
        <v>102</v>
      </c>
    </row>
    <row r="615" spans="1:3" x14ac:dyDescent="0.2">
      <c r="A615" s="196">
        <v>578000.06000000006</v>
      </c>
      <c r="B615" s="256" t="s">
        <v>1021</v>
      </c>
      <c r="C615" s="196" t="s">
        <v>102</v>
      </c>
    </row>
    <row r="616" spans="1:3" x14ac:dyDescent="0.2">
      <c r="A616" s="196">
        <v>578000.06999999995</v>
      </c>
      <c r="B616" s="256" t="s">
        <v>1023</v>
      </c>
      <c r="C616" s="196" t="s">
        <v>102</v>
      </c>
    </row>
    <row r="617" spans="1:3" x14ac:dyDescent="0.2">
      <c r="A617" s="196">
        <v>578000.9</v>
      </c>
      <c r="B617" s="256" t="s">
        <v>364</v>
      </c>
      <c r="C617" s="196" t="s">
        <v>102</v>
      </c>
    </row>
    <row r="618" spans="1:3" x14ac:dyDescent="0.2">
      <c r="A618" s="196">
        <v>579000.01</v>
      </c>
      <c r="B618" s="256" t="s">
        <v>1026</v>
      </c>
      <c r="C618" s="196" t="s">
        <v>102</v>
      </c>
    </row>
    <row r="619" spans="1:3" x14ac:dyDescent="0.2">
      <c r="A619" s="196">
        <v>579000.9</v>
      </c>
      <c r="B619" s="256" t="s">
        <v>46</v>
      </c>
      <c r="C619" s="196" t="s">
        <v>102</v>
      </c>
    </row>
    <row r="620" spans="1:3" x14ac:dyDescent="0.2">
      <c r="A620" s="196">
        <v>579100.9</v>
      </c>
      <c r="B620" s="256" t="s">
        <v>365</v>
      </c>
      <c r="C620" s="196" t="s">
        <v>100</v>
      </c>
    </row>
    <row r="621" spans="1:3" x14ac:dyDescent="0.2">
      <c r="A621" s="207">
        <v>579200.9</v>
      </c>
      <c r="B621" s="256" t="s">
        <v>366</v>
      </c>
      <c r="C621" s="207" t="s">
        <v>1578</v>
      </c>
    </row>
    <row r="622" spans="1:3" x14ac:dyDescent="0.2">
      <c r="A622" s="196">
        <v>580000.9</v>
      </c>
      <c r="B622" s="256" t="s">
        <v>367</v>
      </c>
      <c r="C622" s="196" t="s">
        <v>102</v>
      </c>
    </row>
    <row r="623" spans="1:3" x14ac:dyDescent="0.2">
      <c r="A623" s="196">
        <v>590000.11</v>
      </c>
      <c r="B623" s="256" t="s">
        <v>1031</v>
      </c>
      <c r="C623" s="196" t="s">
        <v>102</v>
      </c>
    </row>
    <row r="624" spans="1:3" x14ac:dyDescent="0.2">
      <c r="A624" s="196">
        <v>590000.13</v>
      </c>
      <c r="B624" s="256" t="s">
        <v>1033</v>
      </c>
      <c r="C624" s="196" t="s">
        <v>102</v>
      </c>
    </row>
    <row r="625" spans="1:3" x14ac:dyDescent="0.2">
      <c r="A625" s="196">
        <v>590000.9</v>
      </c>
      <c r="B625" s="256" t="s">
        <v>47</v>
      </c>
      <c r="C625" s="196" t="s">
        <v>102</v>
      </c>
    </row>
    <row r="626" spans="1:3" x14ac:dyDescent="0.2">
      <c r="A626" s="210">
        <v>590900.13</v>
      </c>
      <c r="B626" s="258" t="s">
        <v>1036</v>
      </c>
      <c r="C626" s="196" t="s">
        <v>100</v>
      </c>
    </row>
    <row r="627" spans="1:3" x14ac:dyDescent="0.2">
      <c r="A627" s="196">
        <v>590900.9</v>
      </c>
      <c r="B627" s="256" t="s">
        <v>48</v>
      </c>
      <c r="C627" s="196" t="s">
        <v>100</v>
      </c>
    </row>
    <row r="628" spans="1:3" x14ac:dyDescent="0.2">
      <c r="A628" s="196">
        <v>590900.90099999995</v>
      </c>
      <c r="B628" s="256" t="s">
        <v>1039</v>
      </c>
      <c r="C628" s="196" t="s">
        <v>100</v>
      </c>
    </row>
    <row r="629" spans="1:3" x14ac:dyDescent="0.2">
      <c r="A629" s="196">
        <v>591900.9</v>
      </c>
      <c r="B629" s="256" t="s">
        <v>1041</v>
      </c>
      <c r="C629" s="196" t="s">
        <v>100</v>
      </c>
    </row>
    <row r="630" spans="1:3" x14ac:dyDescent="0.2">
      <c r="A630" s="196">
        <v>599300.9</v>
      </c>
      <c r="B630" s="256" t="s">
        <v>368</v>
      </c>
      <c r="C630" s="196" t="s">
        <v>100</v>
      </c>
    </row>
    <row r="631" spans="1:3" x14ac:dyDescent="0.2">
      <c r="A631" s="196">
        <v>599400.9</v>
      </c>
      <c r="B631" s="256" t="s">
        <v>369</v>
      </c>
      <c r="C631" s="196" t="s">
        <v>100</v>
      </c>
    </row>
    <row r="632" spans="1:3" x14ac:dyDescent="0.2">
      <c r="A632" s="196">
        <v>599700.9</v>
      </c>
      <c r="B632" s="256" t="s">
        <v>370</v>
      </c>
      <c r="C632" s="196" t="s">
        <v>102</v>
      </c>
    </row>
    <row r="633" spans="1:3" x14ac:dyDescent="0.2">
      <c r="A633" s="196">
        <v>599800.9</v>
      </c>
      <c r="B633" s="256" t="s">
        <v>371</v>
      </c>
      <c r="C633" s="196" t="s">
        <v>100</v>
      </c>
    </row>
    <row r="634" spans="1:3" x14ac:dyDescent="0.2">
      <c r="A634" s="196">
        <v>610000.01309999998</v>
      </c>
      <c r="B634" s="256" t="s">
        <v>1045</v>
      </c>
      <c r="C634" s="196" t="s">
        <v>100</v>
      </c>
    </row>
    <row r="635" spans="1:3" x14ac:dyDescent="0.2">
      <c r="A635" s="196">
        <v>610000.01320000004</v>
      </c>
      <c r="B635" s="256" t="s">
        <v>1047</v>
      </c>
      <c r="C635" s="196" t="s">
        <v>100</v>
      </c>
    </row>
    <row r="636" spans="1:3" x14ac:dyDescent="0.2">
      <c r="A636" s="196">
        <v>610000.01769999997</v>
      </c>
      <c r="B636" s="256" t="s">
        <v>1049</v>
      </c>
      <c r="C636" s="196" t="s">
        <v>100</v>
      </c>
    </row>
    <row r="637" spans="1:3" x14ac:dyDescent="0.2">
      <c r="A637" s="196">
        <v>610000.9</v>
      </c>
      <c r="B637" s="256" t="s">
        <v>372</v>
      </c>
      <c r="C637" s="196" t="s">
        <v>100</v>
      </c>
    </row>
    <row r="638" spans="1:3" x14ac:dyDescent="0.2">
      <c r="A638" s="196">
        <v>615000.9</v>
      </c>
      <c r="B638" s="256" t="s">
        <v>1594</v>
      </c>
      <c r="C638" s="196" t="s">
        <v>100</v>
      </c>
    </row>
    <row r="639" spans="1:3" x14ac:dyDescent="0.2">
      <c r="A639" s="196">
        <v>619000.9</v>
      </c>
      <c r="B639" s="256" t="s">
        <v>373</v>
      </c>
      <c r="C639" s="196" t="s">
        <v>102</v>
      </c>
    </row>
    <row r="640" spans="1:3" x14ac:dyDescent="0.2">
      <c r="A640" s="196">
        <v>619900.9</v>
      </c>
      <c r="B640" s="256" t="s">
        <v>49</v>
      </c>
      <c r="C640" s="196" t="s">
        <v>102</v>
      </c>
    </row>
    <row r="641" spans="1:3" x14ac:dyDescent="0.2">
      <c r="A641" s="196">
        <v>631000.9</v>
      </c>
      <c r="B641" s="256" t="s">
        <v>1054</v>
      </c>
      <c r="C641" s="196" t="s">
        <v>100</v>
      </c>
    </row>
    <row r="642" spans="1:3" x14ac:dyDescent="0.2">
      <c r="A642" s="196">
        <v>632000.9</v>
      </c>
      <c r="B642" s="256" t="s">
        <v>1056</v>
      </c>
      <c r="C642" s="196" t="s">
        <v>100</v>
      </c>
    </row>
    <row r="643" spans="1:3" x14ac:dyDescent="0.2">
      <c r="A643" s="196">
        <v>633000.01410000003</v>
      </c>
      <c r="B643" s="256" t="s">
        <v>1058</v>
      </c>
      <c r="C643" s="196" t="s">
        <v>100</v>
      </c>
    </row>
    <row r="644" spans="1:3" x14ac:dyDescent="0.2">
      <c r="A644" s="196">
        <v>633000.9</v>
      </c>
      <c r="B644" s="256" t="s">
        <v>50</v>
      </c>
      <c r="C644" s="196" t="s">
        <v>100</v>
      </c>
    </row>
    <row r="645" spans="1:3" x14ac:dyDescent="0.2">
      <c r="A645" s="196">
        <v>634000.9</v>
      </c>
      <c r="B645" s="256" t="s">
        <v>374</v>
      </c>
      <c r="C645" s="196" t="s">
        <v>100</v>
      </c>
    </row>
    <row r="646" spans="1:3" x14ac:dyDescent="0.2">
      <c r="A646" s="196">
        <v>640000.03</v>
      </c>
      <c r="B646" s="256" t="s">
        <v>1062</v>
      </c>
      <c r="C646" s="196" t="s">
        <v>100</v>
      </c>
    </row>
    <row r="647" spans="1:3" x14ac:dyDescent="0.2">
      <c r="A647" s="196">
        <v>640000.04</v>
      </c>
      <c r="B647" s="256" t="s">
        <v>1064</v>
      </c>
      <c r="C647" s="196" t="s">
        <v>100</v>
      </c>
    </row>
    <row r="648" spans="1:3" x14ac:dyDescent="0.2">
      <c r="A648" s="196">
        <v>640000.05000000005</v>
      </c>
      <c r="B648" s="256" t="s">
        <v>1066</v>
      </c>
      <c r="C648" s="196" t="s">
        <v>100</v>
      </c>
    </row>
    <row r="649" spans="1:3" x14ac:dyDescent="0.2">
      <c r="A649" s="196">
        <v>640000.06000000006</v>
      </c>
      <c r="B649" s="256" t="s">
        <v>1068</v>
      </c>
      <c r="C649" s="196" t="s">
        <v>100</v>
      </c>
    </row>
    <row r="650" spans="1:3" x14ac:dyDescent="0.2">
      <c r="A650" s="196">
        <v>640000.06999999995</v>
      </c>
      <c r="B650" s="256" t="s">
        <v>1070</v>
      </c>
      <c r="C650" s="196" t="s">
        <v>100</v>
      </c>
    </row>
    <row r="651" spans="1:3" x14ac:dyDescent="0.2">
      <c r="A651" s="196">
        <v>640000.07999999996</v>
      </c>
      <c r="B651" s="256" t="s">
        <v>1072</v>
      </c>
      <c r="C651" s="196" t="s">
        <v>100</v>
      </c>
    </row>
    <row r="652" spans="1:3" x14ac:dyDescent="0.2">
      <c r="A652" s="196">
        <v>640000.9</v>
      </c>
      <c r="B652" s="256" t="s">
        <v>375</v>
      </c>
      <c r="C652" s="196" t="s">
        <v>100</v>
      </c>
    </row>
    <row r="653" spans="1:3" x14ac:dyDescent="0.2">
      <c r="A653" s="196">
        <v>650000.16520000005</v>
      </c>
      <c r="B653" s="256" t="s">
        <v>1075</v>
      </c>
      <c r="C653" s="196" t="s">
        <v>100</v>
      </c>
    </row>
    <row r="654" spans="1:3" x14ac:dyDescent="0.2">
      <c r="A654" s="196">
        <v>650000.16529999999</v>
      </c>
      <c r="B654" s="256" t="s">
        <v>1077</v>
      </c>
      <c r="C654" s="196" t="s">
        <v>100</v>
      </c>
    </row>
    <row r="655" spans="1:3" x14ac:dyDescent="0.2">
      <c r="A655" s="196">
        <v>650000.9</v>
      </c>
      <c r="B655" s="256" t="s">
        <v>51</v>
      </c>
      <c r="C655" s="196" t="s">
        <v>100</v>
      </c>
    </row>
    <row r="656" spans="1:3" x14ac:dyDescent="0.2">
      <c r="A656" s="196">
        <v>660000.9</v>
      </c>
      <c r="B656" s="256" t="s">
        <v>52</v>
      </c>
      <c r="C656" s="196" t="s">
        <v>102</v>
      </c>
    </row>
    <row r="657" spans="1:3" x14ac:dyDescent="0.2">
      <c r="A657" s="196">
        <v>661000.9</v>
      </c>
      <c r="B657" s="256" t="s">
        <v>53</v>
      </c>
      <c r="C657" s="196" t="s">
        <v>102</v>
      </c>
    </row>
    <row r="658" spans="1:3" x14ac:dyDescent="0.2">
      <c r="A658" s="196">
        <v>671000.17020000005</v>
      </c>
      <c r="B658" s="256" t="s">
        <v>1082</v>
      </c>
      <c r="C658" s="196" t="s">
        <v>100</v>
      </c>
    </row>
    <row r="659" spans="1:3" x14ac:dyDescent="0.2">
      <c r="A659" s="196">
        <v>671000.1703</v>
      </c>
      <c r="B659" s="256" t="s">
        <v>1084</v>
      </c>
      <c r="C659" s="196" t="s">
        <v>100</v>
      </c>
    </row>
    <row r="660" spans="1:3" x14ac:dyDescent="0.2">
      <c r="A660" s="196">
        <v>671000.17039999994</v>
      </c>
      <c r="B660" s="256" t="s">
        <v>1086</v>
      </c>
      <c r="C660" s="196" t="s">
        <v>100</v>
      </c>
    </row>
    <row r="661" spans="1:3" x14ac:dyDescent="0.2">
      <c r="A661" s="196">
        <v>671000.17119999998</v>
      </c>
      <c r="B661" s="256" t="s">
        <v>1088</v>
      </c>
      <c r="C661" s="196" t="s">
        <v>100</v>
      </c>
    </row>
    <row r="662" spans="1:3" x14ac:dyDescent="0.2">
      <c r="A662" s="196">
        <v>671000.17130000005</v>
      </c>
      <c r="B662" s="256" t="s">
        <v>1090</v>
      </c>
      <c r="C662" s="196" t="s">
        <v>100</v>
      </c>
    </row>
    <row r="663" spans="1:3" ht="25.5" x14ac:dyDescent="0.2">
      <c r="A663" s="196">
        <v>671000.17139999999</v>
      </c>
      <c r="B663" s="256" t="s">
        <v>1092</v>
      </c>
      <c r="C663" s="196" t="s">
        <v>100</v>
      </c>
    </row>
    <row r="664" spans="1:3" x14ac:dyDescent="0.2">
      <c r="A664" s="196">
        <v>671000.9</v>
      </c>
      <c r="B664" s="256" t="s">
        <v>54</v>
      </c>
      <c r="C664" s="196" t="s">
        <v>100</v>
      </c>
    </row>
    <row r="665" spans="1:3" x14ac:dyDescent="0.2">
      <c r="A665" s="196">
        <v>672000.9</v>
      </c>
      <c r="B665" s="256" t="s">
        <v>55</v>
      </c>
      <c r="C665" s="196" t="s">
        <v>100</v>
      </c>
    </row>
    <row r="666" spans="1:3" x14ac:dyDescent="0.2">
      <c r="A666" s="196">
        <v>673000.01</v>
      </c>
      <c r="B666" s="256" t="s">
        <v>1096</v>
      </c>
      <c r="C666" s="196" t="s">
        <v>100</v>
      </c>
    </row>
    <row r="667" spans="1:3" x14ac:dyDescent="0.2">
      <c r="A667" s="196">
        <v>673000.02</v>
      </c>
      <c r="B667" s="256" t="s">
        <v>1098</v>
      </c>
      <c r="C667" s="196" t="s">
        <v>100</v>
      </c>
    </row>
    <row r="668" spans="1:3" x14ac:dyDescent="0.2">
      <c r="A668" s="196">
        <v>673000.03</v>
      </c>
      <c r="B668" s="256" t="s">
        <v>1100</v>
      </c>
      <c r="C668" s="196" t="s">
        <v>100</v>
      </c>
    </row>
    <row r="669" spans="1:3" x14ac:dyDescent="0.2">
      <c r="A669" s="196">
        <v>673000.04</v>
      </c>
      <c r="B669" s="256" t="s">
        <v>1102</v>
      </c>
      <c r="C669" s="196" t="s">
        <v>100</v>
      </c>
    </row>
    <row r="670" spans="1:3" x14ac:dyDescent="0.2">
      <c r="A670" s="196">
        <v>673000.05</v>
      </c>
      <c r="B670" s="256" t="s">
        <v>1104</v>
      </c>
      <c r="C670" s="196" t="s">
        <v>100</v>
      </c>
    </row>
    <row r="671" spans="1:3" x14ac:dyDescent="0.2">
      <c r="A671" s="196">
        <v>673000.06</v>
      </c>
      <c r="B671" s="256" t="s">
        <v>1106</v>
      </c>
      <c r="C671" s="196" t="s">
        <v>100</v>
      </c>
    </row>
    <row r="672" spans="1:3" x14ac:dyDescent="0.2">
      <c r="A672" s="196">
        <v>673000.07</v>
      </c>
      <c r="B672" s="256" t="s">
        <v>1108</v>
      </c>
      <c r="C672" s="196" t="s">
        <v>100</v>
      </c>
    </row>
    <row r="673" spans="1:3" x14ac:dyDescent="0.2">
      <c r="A673" s="196">
        <v>673000.9</v>
      </c>
      <c r="B673" s="256" t="s">
        <v>376</v>
      </c>
      <c r="C673" s="196" t="s">
        <v>100</v>
      </c>
    </row>
    <row r="674" spans="1:3" x14ac:dyDescent="0.2">
      <c r="A674" s="196">
        <v>679000.10109999997</v>
      </c>
      <c r="B674" s="256" t="s">
        <v>1111</v>
      </c>
      <c r="C674" s="196" t="s">
        <v>100</v>
      </c>
    </row>
    <row r="675" spans="1:3" x14ac:dyDescent="0.2">
      <c r="A675" s="196">
        <v>679000.9</v>
      </c>
      <c r="B675" s="256" t="s">
        <v>377</v>
      </c>
      <c r="C675" s="196" t="s">
        <v>100</v>
      </c>
    </row>
    <row r="676" spans="1:3" x14ac:dyDescent="0.2">
      <c r="A676" s="196">
        <v>679500.9</v>
      </c>
      <c r="B676" s="256" t="s">
        <v>1557</v>
      </c>
      <c r="C676" s="196" t="s">
        <v>102</v>
      </c>
    </row>
    <row r="677" spans="1:3" x14ac:dyDescent="0.2">
      <c r="A677" s="209">
        <v>680000.01</v>
      </c>
      <c r="B677" s="256" t="s">
        <v>1114</v>
      </c>
      <c r="C677" s="196" t="s">
        <v>100</v>
      </c>
    </row>
    <row r="678" spans="1:3" x14ac:dyDescent="0.2">
      <c r="A678" s="209">
        <v>680000.03</v>
      </c>
      <c r="B678" s="256" t="s">
        <v>1116</v>
      </c>
      <c r="C678" s="196" t="s">
        <v>100</v>
      </c>
    </row>
    <row r="679" spans="1:3" x14ac:dyDescent="0.2">
      <c r="A679" s="196">
        <v>680000.18030000001</v>
      </c>
      <c r="B679" s="256" t="s">
        <v>1118</v>
      </c>
      <c r="C679" s="196" t="s">
        <v>100</v>
      </c>
    </row>
    <row r="680" spans="1:3" x14ac:dyDescent="0.2">
      <c r="A680" s="196">
        <v>680000.18039999995</v>
      </c>
      <c r="B680" s="256" t="s">
        <v>1120</v>
      </c>
      <c r="C680" s="196" t="s">
        <v>100</v>
      </c>
    </row>
    <row r="681" spans="1:3" x14ac:dyDescent="0.2">
      <c r="A681" s="196">
        <v>680000.31099999999</v>
      </c>
      <c r="B681" s="256" t="s">
        <v>1122</v>
      </c>
      <c r="C681" s="196" t="s">
        <v>100</v>
      </c>
    </row>
    <row r="682" spans="1:3" x14ac:dyDescent="0.2">
      <c r="A682" s="196">
        <v>680000.31200000003</v>
      </c>
      <c r="B682" s="256" t="s">
        <v>1124</v>
      </c>
      <c r="C682" s="196" t="s">
        <v>100</v>
      </c>
    </row>
    <row r="683" spans="1:3" x14ac:dyDescent="0.2">
      <c r="A683" s="196">
        <v>680000.31299999997</v>
      </c>
      <c r="B683" s="256" t="s">
        <v>1126</v>
      </c>
      <c r="C683" s="196" t="s">
        <v>100</v>
      </c>
    </row>
    <row r="684" spans="1:3" x14ac:dyDescent="0.2">
      <c r="A684" s="196">
        <v>680000.31400000001</v>
      </c>
      <c r="B684" s="256" t="s">
        <v>1128</v>
      </c>
      <c r="C684" s="196" t="s">
        <v>100</v>
      </c>
    </row>
    <row r="685" spans="1:3" x14ac:dyDescent="0.2">
      <c r="A685" s="196">
        <v>680000.31499999994</v>
      </c>
      <c r="B685" s="256" t="s">
        <v>1130</v>
      </c>
      <c r="C685" s="196" t="s">
        <v>100</v>
      </c>
    </row>
    <row r="686" spans="1:3" x14ac:dyDescent="0.2">
      <c r="A686" s="196">
        <v>680000.31599999999</v>
      </c>
      <c r="B686" s="256" t="s">
        <v>1132</v>
      </c>
      <c r="C686" s="196" t="s">
        <v>100</v>
      </c>
    </row>
    <row r="687" spans="1:3" x14ac:dyDescent="0.2">
      <c r="A687" s="196">
        <v>680000.31700000004</v>
      </c>
      <c r="B687" s="256" t="s">
        <v>1134</v>
      </c>
      <c r="C687" s="196" t="s">
        <v>100</v>
      </c>
    </row>
    <row r="688" spans="1:3" x14ac:dyDescent="0.2">
      <c r="A688" s="196">
        <v>680000.31799999997</v>
      </c>
      <c r="B688" s="256" t="s">
        <v>1136</v>
      </c>
      <c r="C688" s="196" t="s">
        <v>100</v>
      </c>
    </row>
    <row r="689" spans="1:3" x14ac:dyDescent="0.2">
      <c r="A689" s="196">
        <v>680000.9</v>
      </c>
      <c r="B689" s="256" t="s">
        <v>56</v>
      </c>
      <c r="C689" s="196" t="s">
        <v>100</v>
      </c>
    </row>
    <row r="690" spans="1:3" ht="25.5" x14ac:dyDescent="0.2">
      <c r="A690" s="196">
        <v>685000.03</v>
      </c>
      <c r="B690" s="256" t="s">
        <v>1139</v>
      </c>
      <c r="C690" s="196" t="s">
        <v>100</v>
      </c>
    </row>
    <row r="691" spans="1:3" ht="25.5" x14ac:dyDescent="0.2">
      <c r="A691" s="196">
        <v>685000.08</v>
      </c>
      <c r="B691" s="256" t="s">
        <v>1141</v>
      </c>
      <c r="C691" s="196" t="s">
        <v>100</v>
      </c>
    </row>
    <row r="692" spans="1:3" x14ac:dyDescent="0.2">
      <c r="A692" s="196">
        <v>685000.9</v>
      </c>
      <c r="B692" s="256" t="s">
        <v>378</v>
      </c>
      <c r="C692" s="196" t="s">
        <v>100</v>
      </c>
    </row>
    <row r="693" spans="1:3" x14ac:dyDescent="0.2">
      <c r="A693" s="196">
        <v>690000.9</v>
      </c>
      <c r="B693" s="256" t="s">
        <v>379</v>
      </c>
      <c r="C693" s="196" t="s">
        <v>100</v>
      </c>
    </row>
    <row r="694" spans="1:3" x14ac:dyDescent="0.2">
      <c r="A694" s="196">
        <v>711000.7</v>
      </c>
      <c r="B694" s="256" t="s">
        <v>1145</v>
      </c>
      <c r="C694" s="196" t="s">
        <v>102</v>
      </c>
    </row>
    <row r="695" spans="1:3" ht="25.5" x14ac:dyDescent="0.2">
      <c r="A695" s="196">
        <v>711000.75</v>
      </c>
      <c r="B695" s="256" t="s">
        <v>1147</v>
      </c>
      <c r="C695" s="196" t="s">
        <v>102</v>
      </c>
    </row>
    <row r="696" spans="1:3" x14ac:dyDescent="0.2">
      <c r="A696" s="196">
        <v>711000.9</v>
      </c>
      <c r="B696" s="256" t="s">
        <v>380</v>
      </c>
      <c r="C696" s="196" t="s">
        <v>102</v>
      </c>
    </row>
    <row r="697" spans="1:3" x14ac:dyDescent="0.2">
      <c r="A697" s="196">
        <v>711100.9</v>
      </c>
      <c r="B697" s="256" t="s">
        <v>381</v>
      </c>
      <c r="C697" s="196" t="s">
        <v>102</v>
      </c>
    </row>
    <row r="698" spans="1:3" x14ac:dyDescent="0.2">
      <c r="A698" s="196">
        <v>711200.9</v>
      </c>
      <c r="B698" s="256" t="s">
        <v>382</v>
      </c>
      <c r="C698" s="196" t="s">
        <v>102</v>
      </c>
    </row>
    <row r="699" spans="1:3" x14ac:dyDescent="0.2">
      <c r="A699" s="196">
        <v>717100.9</v>
      </c>
      <c r="B699" s="256" t="s">
        <v>383</v>
      </c>
      <c r="C699" s="196" t="s">
        <v>102</v>
      </c>
    </row>
    <row r="700" spans="1:3" x14ac:dyDescent="0.2">
      <c r="A700" s="196">
        <v>717200.9</v>
      </c>
      <c r="B700" s="256" t="s">
        <v>384</v>
      </c>
      <c r="C700" s="196" t="s">
        <v>100</v>
      </c>
    </row>
    <row r="701" spans="1:3" x14ac:dyDescent="0.2">
      <c r="A701" s="196">
        <v>718000.9</v>
      </c>
      <c r="B701" s="256" t="s">
        <v>57</v>
      </c>
      <c r="C701" s="196" t="s">
        <v>102</v>
      </c>
    </row>
    <row r="702" spans="1:3" x14ac:dyDescent="0.2">
      <c r="A702" s="196">
        <v>719000.01</v>
      </c>
      <c r="B702" s="256" t="s">
        <v>1155</v>
      </c>
      <c r="C702" s="196" t="s">
        <v>102</v>
      </c>
    </row>
    <row r="703" spans="1:3" x14ac:dyDescent="0.2">
      <c r="A703" s="196">
        <v>719000.02</v>
      </c>
      <c r="B703" s="256" t="s">
        <v>1595</v>
      </c>
      <c r="C703" s="196" t="s">
        <v>102</v>
      </c>
    </row>
    <row r="704" spans="1:3" x14ac:dyDescent="0.2">
      <c r="A704" s="196">
        <v>719000.03</v>
      </c>
      <c r="B704" s="256" t="s">
        <v>1157</v>
      </c>
      <c r="C704" s="196" t="s">
        <v>102</v>
      </c>
    </row>
    <row r="705" spans="1:3" x14ac:dyDescent="0.2">
      <c r="A705" s="196">
        <v>719000.7</v>
      </c>
      <c r="B705" s="256" t="s">
        <v>1159</v>
      </c>
      <c r="C705" s="196" t="s">
        <v>102</v>
      </c>
    </row>
    <row r="706" spans="1:3" x14ac:dyDescent="0.2">
      <c r="A706" s="196">
        <v>719000.9</v>
      </c>
      <c r="B706" s="256" t="s">
        <v>58</v>
      </c>
      <c r="C706" s="196" t="s">
        <v>102</v>
      </c>
    </row>
    <row r="707" spans="1:3" x14ac:dyDescent="0.2">
      <c r="A707" s="196">
        <v>721000.01</v>
      </c>
      <c r="B707" s="256" t="s">
        <v>1596</v>
      </c>
      <c r="C707" s="196" t="s">
        <v>100</v>
      </c>
    </row>
    <row r="708" spans="1:3" x14ac:dyDescent="0.2">
      <c r="A708" s="196">
        <v>721000.02</v>
      </c>
      <c r="B708" s="256" t="s">
        <v>1162</v>
      </c>
      <c r="C708" s="196" t="s">
        <v>100</v>
      </c>
    </row>
    <row r="709" spans="1:3" x14ac:dyDescent="0.2">
      <c r="A709" s="196">
        <v>721000.9</v>
      </c>
      <c r="B709" s="256" t="s">
        <v>385</v>
      </c>
      <c r="C709" s="196" t="s">
        <v>100</v>
      </c>
    </row>
    <row r="710" spans="1:3" x14ac:dyDescent="0.2">
      <c r="A710" s="196">
        <v>721100.9</v>
      </c>
      <c r="B710" s="256" t="s">
        <v>386</v>
      </c>
      <c r="C710" s="196" t="s">
        <v>100</v>
      </c>
    </row>
    <row r="711" spans="1:3" x14ac:dyDescent="0.2">
      <c r="A711" s="196">
        <v>721200.9</v>
      </c>
      <c r="B711" s="256" t="s">
        <v>387</v>
      </c>
      <c r="C711" s="196" t="s">
        <v>100</v>
      </c>
    </row>
    <row r="712" spans="1:3" x14ac:dyDescent="0.2">
      <c r="A712" s="196">
        <v>727100.9</v>
      </c>
      <c r="B712" s="256" t="s">
        <v>388</v>
      </c>
      <c r="C712" s="196" t="s">
        <v>102</v>
      </c>
    </row>
    <row r="713" spans="1:3" x14ac:dyDescent="0.2">
      <c r="A713" s="196">
        <v>727200.9</v>
      </c>
      <c r="B713" s="256" t="s">
        <v>389</v>
      </c>
      <c r="C713" s="196" t="s">
        <v>100</v>
      </c>
    </row>
    <row r="714" spans="1:3" x14ac:dyDescent="0.2">
      <c r="A714" s="196">
        <v>728000.9</v>
      </c>
      <c r="B714" s="256" t="s">
        <v>59</v>
      </c>
      <c r="C714" s="196" t="s">
        <v>100</v>
      </c>
    </row>
    <row r="715" spans="1:3" x14ac:dyDescent="0.2">
      <c r="A715" s="196">
        <v>729000.01</v>
      </c>
      <c r="B715" s="256" t="s">
        <v>1170</v>
      </c>
      <c r="C715" s="196" t="s">
        <v>100</v>
      </c>
    </row>
    <row r="716" spans="1:3" x14ac:dyDescent="0.2">
      <c r="A716" s="196">
        <v>729000.02</v>
      </c>
      <c r="B716" s="256" t="s">
        <v>1172</v>
      </c>
      <c r="C716" s="196" t="s">
        <v>100</v>
      </c>
    </row>
    <row r="717" spans="1:3" x14ac:dyDescent="0.2">
      <c r="A717" s="196">
        <v>729000.03</v>
      </c>
      <c r="B717" s="256" t="s">
        <v>1174</v>
      </c>
      <c r="C717" s="196" t="s">
        <v>100</v>
      </c>
    </row>
    <row r="718" spans="1:3" x14ac:dyDescent="0.2">
      <c r="A718" s="196">
        <v>729000.04</v>
      </c>
      <c r="B718" s="256" t="s">
        <v>1176</v>
      </c>
      <c r="C718" s="196" t="s">
        <v>100</v>
      </c>
    </row>
    <row r="719" spans="1:3" x14ac:dyDescent="0.2">
      <c r="A719" s="196">
        <v>729000.05</v>
      </c>
      <c r="B719" s="256" t="s">
        <v>1178</v>
      </c>
      <c r="C719" s="196" t="s">
        <v>100</v>
      </c>
    </row>
    <row r="720" spans="1:3" x14ac:dyDescent="0.2">
      <c r="A720" s="196">
        <v>729000.06</v>
      </c>
      <c r="B720" s="256" t="s">
        <v>1180</v>
      </c>
      <c r="C720" s="196" t="s">
        <v>100</v>
      </c>
    </row>
    <row r="721" spans="1:3" x14ac:dyDescent="0.2">
      <c r="A721" s="196">
        <v>729000.9</v>
      </c>
      <c r="B721" s="256" t="s">
        <v>60</v>
      </c>
      <c r="C721" s="196" t="s">
        <v>100</v>
      </c>
    </row>
    <row r="722" spans="1:3" x14ac:dyDescent="0.2">
      <c r="A722" s="210">
        <v>729200.9</v>
      </c>
      <c r="B722" s="258" t="s">
        <v>390</v>
      </c>
      <c r="C722" s="196" t="s">
        <v>100</v>
      </c>
    </row>
    <row r="723" spans="1:3" x14ac:dyDescent="0.2">
      <c r="A723" s="196">
        <v>730000.9</v>
      </c>
      <c r="B723" s="256" t="s">
        <v>61</v>
      </c>
      <c r="C723" s="196" t="s">
        <v>102</v>
      </c>
    </row>
    <row r="724" spans="1:3" x14ac:dyDescent="0.2">
      <c r="A724" s="196">
        <v>740000.01</v>
      </c>
      <c r="B724" s="256" t="s">
        <v>1184</v>
      </c>
      <c r="C724" s="196" t="s">
        <v>102</v>
      </c>
    </row>
    <row r="725" spans="1:3" x14ac:dyDescent="0.2">
      <c r="A725" s="196">
        <v>740000.9</v>
      </c>
      <c r="B725" s="256" t="s">
        <v>391</v>
      </c>
      <c r="C725" s="196" t="s">
        <v>102</v>
      </c>
    </row>
    <row r="726" spans="1:3" x14ac:dyDescent="0.2">
      <c r="A726" s="196">
        <v>740100.9</v>
      </c>
      <c r="B726" s="256" t="s">
        <v>392</v>
      </c>
      <c r="C726" s="196" t="s">
        <v>102</v>
      </c>
    </row>
    <row r="727" spans="1:3" x14ac:dyDescent="0.2">
      <c r="A727" s="196">
        <v>740500.9</v>
      </c>
      <c r="B727" s="256" t="s">
        <v>1597</v>
      </c>
      <c r="C727" s="196" t="s">
        <v>102</v>
      </c>
    </row>
    <row r="728" spans="1:3" x14ac:dyDescent="0.2">
      <c r="A728" s="196">
        <v>760000.9</v>
      </c>
      <c r="B728" s="256" t="s">
        <v>393</v>
      </c>
      <c r="C728" s="196" t="s">
        <v>100</v>
      </c>
    </row>
    <row r="729" spans="1:3" x14ac:dyDescent="0.2">
      <c r="A729" s="196">
        <v>801000.9</v>
      </c>
      <c r="B729" s="256" t="s">
        <v>394</v>
      </c>
      <c r="C729" s="196" t="s">
        <v>100</v>
      </c>
    </row>
    <row r="730" spans="1:3" x14ac:dyDescent="0.2">
      <c r="A730" s="196">
        <v>801500.9</v>
      </c>
      <c r="B730" s="256" t="s">
        <v>395</v>
      </c>
      <c r="C730" s="196" t="s">
        <v>102</v>
      </c>
    </row>
    <row r="731" spans="1:3" x14ac:dyDescent="0.2">
      <c r="A731" s="196">
        <v>802000.9</v>
      </c>
      <c r="B731" s="256" t="s">
        <v>396</v>
      </c>
      <c r="C731" s="196" t="s">
        <v>102</v>
      </c>
    </row>
    <row r="732" spans="1:3" x14ac:dyDescent="0.2">
      <c r="A732" s="196">
        <v>804000.9</v>
      </c>
      <c r="B732" s="256" t="s">
        <v>397</v>
      </c>
      <c r="C732" s="196" t="s">
        <v>102</v>
      </c>
    </row>
    <row r="733" spans="1:3" x14ac:dyDescent="0.2">
      <c r="A733" s="196">
        <v>804500.9</v>
      </c>
      <c r="B733" s="256" t="s">
        <v>398</v>
      </c>
      <c r="C733" s="196" t="s">
        <v>102</v>
      </c>
    </row>
    <row r="734" spans="1:3" x14ac:dyDescent="0.2">
      <c r="A734" s="196">
        <v>805000.9</v>
      </c>
      <c r="B734" s="256" t="s">
        <v>399</v>
      </c>
      <c r="C734" s="196" t="s">
        <v>100</v>
      </c>
    </row>
    <row r="735" spans="1:3" x14ac:dyDescent="0.2">
      <c r="A735" s="196">
        <v>805300.9</v>
      </c>
      <c r="B735" s="256" t="s">
        <v>400</v>
      </c>
      <c r="C735" s="196" t="s">
        <v>102</v>
      </c>
    </row>
    <row r="736" spans="1:3" x14ac:dyDescent="0.2">
      <c r="A736" s="196">
        <v>806500.9</v>
      </c>
      <c r="B736" s="256" t="s">
        <v>401</v>
      </c>
      <c r="C736" s="196" t="s">
        <v>100</v>
      </c>
    </row>
    <row r="737" spans="1:3" x14ac:dyDescent="0.2">
      <c r="A737" s="196">
        <v>807000.9</v>
      </c>
      <c r="B737" s="256" t="s">
        <v>402</v>
      </c>
      <c r="C737" s="196" t="s">
        <v>102</v>
      </c>
    </row>
    <row r="738" spans="1:3" x14ac:dyDescent="0.2">
      <c r="A738" s="196">
        <v>809100.9</v>
      </c>
      <c r="B738" s="256" t="s">
        <v>1598</v>
      </c>
      <c r="C738" s="196" t="s">
        <v>102</v>
      </c>
    </row>
    <row r="739" spans="1:3" x14ac:dyDescent="0.2">
      <c r="A739" s="196">
        <v>809200.9</v>
      </c>
      <c r="B739" s="256" t="s">
        <v>1599</v>
      </c>
      <c r="C739" s="196" t="s">
        <v>100</v>
      </c>
    </row>
    <row r="740" spans="1:3" x14ac:dyDescent="0.2">
      <c r="A740" s="196">
        <v>880100.9</v>
      </c>
      <c r="B740" s="256" t="s">
        <v>404</v>
      </c>
      <c r="C740" s="196" t="s">
        <v>102</v>
      </c>
    </row>
    <row r="741" spans="1:3" x14ac:dyDescent="0.2">
      <c r="A741" s="196">
        <v>880200.9</v>
      </c>
      <c r="B741" s="256" t="s">
        <v>405</v>
      </c>
      <c r="C741" s="196" t="s">
        <v>100</v>
      </c>
    </row>
    <row r="742" spans="1:3" x14ac:dyDescent="0.2">
      <c r="A742" s="196">
        <v>880300.9</v>
      </c>
      <c r="B742" s="256" t="s">
        <v>406</v>
      </c>
      <c r="C742" s="196" t="s">
        <v>100</v>
      </c>
    </row>
    <row r="743" spans="1:3" x14ac:dyDescent="0.2">
      <c r="A743" s="196">
        <v>880400.9</v>
      </c>
      <c r="B743" s="256" t="s">
        <v>407</v>
      </c>
      <c r="C743" s="196" t="s">
        <v>100</v>
      </c>
    </row>
  </sheetData>
  <customSheetViews>
    <customSheetView guid="{8857D6C6-66AD-4283-84A0-AC3ADAF5FF58}" showPageBreaks="1" fitToPage="1">
      <selection activeCell="A5" sqref="A5"/>
      <pageMargins left="0.25" right="0.25" top="0.75" bottom="0.75" header="0.3" footer="0.3"/>
      <pageSetup paperSize="5" scale="78" fitToHeight="0" orientation="portrait" r:id="rId1"/>
      <headerFooter>
        <oddFooter>&amp;L&amp;A&amp;CPage &amp;P of &amp;N&amp;R&amp;D&amp;T</oddFooter>
      </headerFooter>
    </customSheetView>
    <customSheetView guid="{FD3E5715-41F6-42E3-B43C-45DA91BE010D}" showPageBreaks="1" fitToPage="1">
      <selection activeCell="D25" sqref="D25"/>
      <pageMargins left="0.25" right="0.25" top="0.75" bottom="0.75" header="0.3" footer="0.3"/>
      <pageSetup paperSize="5" scale="78" fitToHeight="0" orientation="portrait" r:id="rId2"/>
      <headerFooter>
        <oddFooter>&amp;L&amp;A&amp;CPage &amp;P of &amp;N&amp;R&amp;D&amp;T</oddFooter>
      </headerFooter>
    </customSheetView>
    <customSheetView guid="{06FDCEC2-959E-4D46-9405-7BD2F118CBBA}" fitToPage="1">
      <selection activeCell="D25" sqref="D25"/>
      <pageMargins left="0.25" right="0.25" top="0.75" bottom="0.75" header="0.3" footer="0.3"/>
      <pageSetup paperSize="5" fitToHeight="0" orientation="portrait" r:id="rId3"/>
      <headerFooter>
        <oddFooter>&amp;L&amp;A&amp;CPage &amp;P of &amp;N&amp;R&amp;D&amp;T</oddFooter>
      </headerFooter>
    </customSheetView>
    <customSheetView guid="{C4F8BA2B-1548-4013-B30A-9D4C80FA8E4C}" showPageBreaks="1" fitToPage="1">
      <selection activeCell="A2" sqref="A2"/>
      <pageMargins left="0.25" right="0.25" top="0.75" bottom="0.75" header="0.3" footer="0.3"/>
      <printOptions gridLines="1"/>
      <pageSetup paperSize="5" fitToHeight="0" orientation="portrait" r:id="rId4"/>
      <headerFooter>
        <oddFooter>Page &amp;P of &amp;N</oddFooter>
      </headerFooter>
    </customSheetView>
    <customSheetView guid="{91CAAA4C-6B39-449B-83EF-3C74964B16D5}" fitToPage="1">
      <selection activeCell="A5" sqref="A5"/>
      <pageMargins left="0.25" right="0.25" top="0.75" bottom="0.75" header="0.3" footer="0.3"/>
      <pageSetup paperSize="5" fitToHeight="0" orientation="portrait" r:id="rId5"/>
      <headerFooter>
        <oddFooter>&amp;L&amp;A&amp;CPage &amp;P of &amp;N&amp;R&amp;D&amp;T</oddFooter>
      </headerFooter>
    </customSheetView>
    <customSheetView guid="{89E39B58-CA36-412F-B20A-6FD30317AB4A}" fitToPage="1">
      <selection activeCell="A5" sqref="A5"/>
      <pageMargins left="0.25" right="0.25" top="0.75" bottom="0.75" header="0.3" footer="0.3"/>
      <pageSetup paperSize="5" scale="78" fitToHeight="0" orientation="portrait" r:id="rId6"/>
      <headerFooter>
        <oddFooter>&amp;L&amp;A&amp;CPage &amp;P of &amp;N&amp;R&amp;D&amp;T</oddFooter>
      </headerFooter>
    </customSheetView>
  </customSheetViews>
  <pageMargins left="0.25" right="0.25" top="0.75" bottom="0.75" header="0.3" footer="0.3"/>
  <pageSetup paperSize="5" scale="73" fitToHeight="0" orientation="portrait" r:id="rId7"/>
  <headerFooter>
    <oddFooter>&amp;L&amp;A&amp;CPage &amp;P of &amp;N&amp;R&amp;D&amp;T</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31"/>
  <sheetViews>
    <sheetView workbookViewId="0">
      <selection sqref="A1:E1"/>
    </sheetView>
  </sheetViews>
  <sheetFormatPr defaultRowHeight="15" x14ac:dyDescent="0.25"/>
  <cols>
    <col min="1" max="5" width="27" customWidth="1"/>
  </cols>
  <sheetData>
    <row r="1" spans="1:5" x14ac:dyDescent="0.25">
      <c r="A1" s="265" t="s">
        <v>429</v>
      </c>
      <c r="B1" s="265"/>
      <c r="C1" s="265"/>
      <c r="D1" s="265"/>
      <c r="E1" s="265"/>
    </row>
    <row r="2" spans="1:5" ht="31.5" customHeight="1" x14ac:dyDescent="0.25">
      <c r="A2" s="264" t="s">
        <v>1461</v>
      </c>
      <c r="B2" s="264"/>
      <c r="C2" s="264"/>
      <c r="D2" s="264"/>
      <c r="E2" s="264"/>
    </row>
    <row r="3" spans="1:5" ht="33" customHeight="1" x14ac:dyDescent="0.25">
      <c r="A3" s="264" t="s">
        <v>1365</v>
      </c>
      <c r="B3" s="264"/>
      <c r="C3" s="264"/>
      <c r="D3" s="264"/>
      <c r="E3" s="264"/>
    </row>
    <row r="4" spans="1:5" ht="33" customHeight="1" x14ac:dyDescent="0.25">
      <c r="A4" s="264" t="s">
        <v>1364</v>
      </c>
      <c r="B4" s="264"/>
      <c r="C4" s="264"/>
      <c r="D4" s="264"/>
      <c r="E4" s="264"/>
    </row>
    <row r="5" spans="1:5" x14ac:dyDescent="0.25">
      <c r="A5" s="6"/>
      <c r="B5" s="6"/>
      <c r="C5" s="6"/>
      <c r="D5" s="6"/>
      <c r="E5" s="6"/>
    </row>
    <row r="6" spans="1:5" x14ac:dyDescent="0.25">
      <c r="A6" s="265" t="s">
        <v>77</v>
      </c>
      <c r="B6" s="265"/>
      <c r="C6" s="265"/>
      <c r="D6" s="265"/>
      <c r="E6" s="265"/>
    </row>
    <row r="7" spans="1:5" ht="29.25" customHeight="1" x14ac:dyDescent="0.25">
      <c r="A7" s="264" t="s">
        <v>76</v>
      </c>
      <c r="B7" s="264"/>
      <c r="C7" s="264"/>
      <c r="D7" s="264"/>
      <c r="E7" s="264"/>
    </row>
    <row r="8" spans="1:5" x14ac:dyDescent="0.25">
      <c r="A8" s="6"/>
      <c r="B8" s="6"/>
      <c r="C8" s="6"/>
      <c r="D8" s="6"/>
      <c r="E8" s="6"/>
    </row>
    <row r="31" spans="2:2" x14ac:dyDescent="0.25">
      <c r="B31" s="216"/>
    </row>
  </sheetData>
  <customSheetViews>
    <customSheetView guid="{8857D6C6-66AD-4283-84A0-AC3ADAF5FF58}" fitToPage="1">
      <selection activeCell="B19" sqref="B19"/>
      <pageMargins left="0.25" right="0.25" top="0.75" bottom="0.75" header="0.3" footer="0.3"/>
      <pageSetup paperSize="5" fitToHeight="0" orientation="landscape" r:id="rId1"/>
      <headerFooter>
        <oddFooter>&amp;L&amp;A&amp;CPage &amp;P of &amp;N&amp;R&amp;D&amp;T</oddFooter>
      </headerFooter>
    </customSheetView>
    <customSheetView guid="{FD3E5715-41F6-42E3-B43C-45DA91BE010D}" fitToPage="1">
      <selection activeCell="A3" sqref="A3:E3"/>
      <pageMargins left="0.25" right="0.25" top="0.75" bottom="0.75" header="0.3" footer="0.3"/>
      <pageSetup paperSize="5" fitToHeight="0" orientation="landscape" r:id="rId2"/>
      <headerFooter>
        <oddFooter>&amp;L&amp;A&amp;CPage &amp;P of &amp;N&amp;R&amp;D&amp;T</oddFooter>
      </headerFooter>
    </customSheetView>
    <customSheetView guid="{06FDCEC2-959E-4D46-9405-7BD2F118CBBA}" fitToPage="1">
      <selection sqref="A1:E1"/>
      <pageMargins left="0.25" right="0.25" top="0.75" bottom="0.75" header="0.3" footer="0.3"/>
      <pageSetup paperSize="5" fitToHeight="0" orientation="landscape" r:id="rId3"/>
      <headerFooter>
        <oddFooter>&amp;L&amp;A&amp;CPage &amp;P of &amp;N&amp;R&amp;D&amp;T</oddFooter>
      </headerFooter>
    </customSheetView>
    <customSheetView guid="{C4F8BA2B-1548-4013-B30A-9D4C80FA8E4C}">
      <selection activeCell="A2" sqref="A2:E2"/>
      <pageMargins left="0.25" right="0.25" top="0.75" bottom="0.75" header="0.3" footer="0.3"/>
      <pageSetup paperSize="5" orientation="landscape" r:id="rId4"/>
    </customSheetView>
    <customSheetView guid="{91CAAA4C-6B39-449B-83EF-3C74964B16D5}" fitToPage="1">
      <selection sqref="A1:E1"/>
      <pageMargins left="0.25" right="0.25" top="0.75" bottom="0.75" header="0.3" footer="0.3"/>
      <pageSetup paperSize="5" fitToHeight="0" orientation="landscape" r:id="rId5"/>
      <headerFooter>
        <oddFooter>&amp;L&amp;A&amp;CPage &amp;P of &amp;N&amp;R&amp;D&amp;T</oddFooter>
      </headerFooter>
    </customSheetView>
    <customSheetView guid="{89E39B58-CA36-412F-B20A-6FD30317AB4A}" fitToPage="1">
      <selection activeCell="B19" sqref="B19"/>
      <pageMargins left="0.25" right="0.25" top="0.75" bottom="0.75" header="0.3" footer="0.3"/>
      <pageSetup paperSize="5" fitToHeight="0" orientation="landscape" r:id="rId6"/>
      <headerFooter>
        <oddFooter>&amp;L&amp;A&amp;CPage &amp;P of &amp;N&amp;R&amp;D&amp;T</oddFooter>
      </headerFooter>
    </customSheetView>
  </customSheetViews>
  <mergeCells count="6">
    <mergeCell ref="A7:E7"/>
    <mergeCell ref="A1:E1"/>
    <mergeCell ref="A6:E6"/>
    <mergeCell ref="A2:E2"/>
    <mergeCell ref="A3:E3"/>
    <mergeCell ref="A4:E4"/>
  </mergeCells>
  <pageMargins left="0.25" right="0.25" top="0.75" bottom="0.75" header="0.3" footer="0.3"/>
  <pageSetup paperSize="5" fitToHeight="0" orientation="landscape" r:id="rId7"/>
  <headerFooter>
    <oddFooter>&amp;L&amp;A&amp;CPage &amp;P of &amp;N&amp;R&amp;D&amp;T</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V346"/>
  <sheetViews>
    <sheetView topLeftCell="F1" zoomScaleNormal="100" workbookViewId="0">
      <selection activeCell="G8" sqref="G8"/>
    </sheetView>
  </sheetViews>
  <sheetFormatPr defaultColWidth="9.140625" defaultRowHeight="15" x14ac:dyDescent="0.25"/>
  <cols>
    <col min="1" max="2" width="12.85546875" style="52" customWidth="1"/>
    <col min="3" max="3" width="11.28515625" style="52" customWidth="1"/>
    <col min="4" max="4" width="12.85546875" style="52" customWidth="1"/>
    <col min="5" max="5" width="105.7109375" style="52" customWidth="1"/>
    <col min="6" max="6" width="1.85546875" style="51" customWidth="1"/>
    <col min="7" max="8" width="12.85546875" style="52" customWidth="1"/>
    <col min="9" max="9" width="11.28515625" style="52" customWidth="1"/>
    <col min="10" max="10" width="12.85546875" style="52" customWidth="1"/>
    <col min="11" max="11" width="105.7109375" style="52" customWidth="1"/>
    <col min="12" max="12" width="21.42578125" style="52" customWidth="1"/>
    <col min="13" max="16384" width="9.140625" style="52"/>
  </cols>
  <sheetData>
    <row r="1" spans="1:22" s="11" customFormat="1" x14ac:dyDescent="0.25">
      <c r="A1" s="11" t="s">
        <v>1432</v>
      </c>
      <c r="F1" s="143"/>
      <c r="G1" s="244" t="s">
        <v>1432</v>
      </c>
      <c r="H1" s="244"/>
      <c r="I1" s="244"/>
      <c r="J1" s="244"/>
      <c r="K1" s="244"/>
      <c r="L1" s="247"/>
      <c r="M1" s="244"/>
      <c r="N1" s="244"/>
      <c r="O1" s="244"/>
      <c r="P1" s="244"/>
      <c r="Q1" s="244"/>
      <c r="R1" s="244"/>
      <c r="S1" s="244"/>
      <c r="T1" s="244"/>
      <c r="U1" s="244"/>
      <c r="V1" s="244"/>
    </row>
    <row r="2" spans="1:22" x14ac:dyDescent="0.25">
      <c r="A2" s="11" t="s">
        <v>62</v>
      </c>
      <c r="G2" s="244" t="s">
        <v>62</v>
      </c>
      <c r="H2" s="241"/>
      <c r="I2" s="241"/>
      <c r="J2" s="241"/>
      <c r="K2" s="241"/>
      <c r="L2" s="241"/>
      <c r="M2" s="241"/>
      <c r="N2" s="241"/>
      <c r="O2" s="241"/>
      <c r="P2" s="241"/>
      <c r="Q2" s="242"/>
      <c r="R2" s="241"/>
      <c r="S2" s="241"/>
      <c r="T2" s="241"/>
      <c r="U2" s="241"/>
      <c r="V2" s="241"/>
    </row>
    <row r="3" spans="1:22" x14ac:dyDescent="0.25">
      <c r="A3" s="52" t="s">
        <v>1366</v>
      </c>
      <c r="G3" s="245" t="s">
        <v>1366</v>
      </c>
      <c r="H3" s="241"/>
      <c r="I3" s="241"/>
      <c r="J3" s="241"/>
      <c r="K3" s="241"/>
      <c r="L3" s="241"/>
      <c r="M3" s="241"/>
      <c r="N3" s="241"/>
      <c r="O3" s="241"/>
      <c r="P3" s="241"/>
      <c r="Q3" s="243"/>
      <c r="R3" s="241"/>
      <c r="S3" s="241"/>
      <c r="T3" s="241"/>
      <c r="U3" s="241"/>
      <c r="V3" s="241"/>
    </row>
    <row r="4" spans="1:22" x14ac:dyDescent="0.25">
      <c r="A4" s="52" t="s">
        <v>1388</v>
      </c>
      <c r="G4" s="245" t="s">
        <v>1388</v>
      </c>
      <c r="H4" s="241"/>
      <c r="I4" s="241"/>
      <c r="J4" s="241"/>
      <c r="K4" s="241"/>
      <c r="L4" s="241"/>
      <c r="M4" s="241"/>
      <c r="N4" s="241"/>
      <c r="O4" s="241"/>
      <c r="P4" s="241"/>
      <c r="Q4" s="241"/>
      <c r="R4" s="241"/>
      <c r="S4" s="241"/>
      <c r="T4" s="241"/>
      <c r="U4" s="241"/>
      <c r="V4" s="241"/>
    </row>
    <row r="5" spans="1:22" x14ac:dyDescent="0.25">
      <c r="A5" s="52" t="s">
        <v>1339</v>
      </c>
      <c r="B5" s="131" t="s">
        <v>1467</v>
      </c>
      <c r="C5" s="131"/>
      <c r="G5" s="245" t="s">
        <v>1339</v>
      </c>
      <c r="H5" s="246" t="s">
        <v>1467</v>
      </c>
      <c r="I5" s="246"/>
      <c r="J5" s="241"/>
      <c r="K5" s="241"/>
      <c r="L5" s="241"/>
      <c r="M5" s="241"/>
      <c r="N5" s="241"/>
      <c r="O5" s="241"/>
      <c r="P5" s="241"/>
      <c r="Q5" s="241"/>
      <c r="R5" s="241"/>
      <c r="S5" s="241"/>
      <c r="T5" s="241"/>
      <c r="U5" s="241"/>
      <c r="V5" s="241"/>
    </row>
    <row r="6" spans="1:22" x14ac:dyDescent="0.25">
      <c r="M6" s="2"/>
      <c r="N6" s="2"/>
      <c r="O6" s="2"/>
      <c r="P6" s="2"/>
    </row>
    <row r="7" spans="1:22" x14ac:dyDescent="0.25">
      <c r="A7" s="266" t="s">
        <v>425</v>
      </c>
      <c r="B7" s="267"/>
      <c r="C7" s="267"/>
      <c r="D7" s="267"/>
      <c r="E7" s="268"/>
      <c r="G7" s="269" t="s">
        <v>426</v>
      </c>
      <c r="H7" s="270"/>
      <c r="I7" s="270"/>
      <c r="J7" s="270"/>
      <c r="K7" s="271"/>
      <c r="M7" s="66"/>
      <c r="N7" s="66"/>
      <c r="O7" s="66"/>
      <c r="P7" s="2"/>
    </row>
    <row r="8" spans="1:22" s="177" customFormat="1" ht="30" x14ac:dyDescent="0.25">
      <c r="A8" s="173" t="s">
        <v>1564</v>
      </c>
      <c r="B8" s="174" t="s">
        <v>1563</v>
      </c>
      <c r="C8" s="175" t="s">
        <v>1562</v>
      </c>
      <c r="D8" s="175" t="s">
        <v>1349</v>
      </c>
      <c r="E8" s="175" t="s">
        <v>1565</v>
      </c>
      <c r="F8" s="176"/>
      <c r="G8" s="173" t="s">
        <v>1564</v>
      </c>
      <c r="H8" s="174" t="s">
        <v>1563</v>
      </c>
      <c r="I8" s="175" t="s">
        <v>1562</v>
      </c>
      <c r="J8" s="175" t="s">
        <v>1349</v>
      </c>
      <c r="K8" s="175" t="s">
        <v>1565</v>
      </c>
      <c r="M8" s="178"/>
      <c r="N8" s="179"/>
      <c r="O8" s="179"/>
      <c r="P8" s="179"/>
    </row>
    <row r="9" spans="1:22" x14ac:dyDescent="0.25">
      <c r="A9" s="90"/>
      <c r="B9" s="90" t="s">
        <v>430</v>
      </c>
      <c r="C9" s="180" t="s">
        <v>1566</v>
      </c>
      <c r="D9" s="91"/>
      <c r="E9" s="92" t="s">
        <v>431</v>
      </c>
      <c r="F9" s="1"/>
      <c r="G9" s="34"/>
      <c r="H9" s="34" t="s">
        <v>684</v>
      </c>
      <c r="I9" s="180" t="s">
        <v>1566</v>
      </c>
      <c r="J9" s="96"/>
      <c r="K9" s="92" t="s">
        <v>685</v>
      </c>
      <c r="M9" s="67"/>
      <c r="N9" s="2"/>
      <c r="O9" s="2"/>
      <c r="P9" s="2"/>
    </row>
    <row r="10" spans="1:22" x14ac:dyDescent="0.25">
      <c r="A10" s="90"/>
      <c r="B10" s="90" t="s">
        <v>432</v>
      </c>
      <c r="C10" s="180" t="s">
        <v>1566</v>
      </c>
      <c r="D10" s="91"/>
      <c r="E10" s="92" t="s">
        <v>433</v>
      </c>
      <c r="F10" s="1"/>
      <c r="G10" s="34"/>
      <c r="H10" s="34" t="s">
        <v>686</v>
      </c>
      <c r="I10" s="180" t="s">
        <v>1566</v>
      </c>
      <c r="J10" s="96"/>
      <c r="K10" s="92" t="s">
        <v>687</v>
      </c>
      <c r="M10" s="67"/>
      <c r="N10" s="2"/>
      <c r="O10" s="2"/>
      <c r="P10" s="2"/>
    </row>
    <row r="11" spans="1:22" x14ac:dyDescent="0.25">
      <c r="A11" s="90"/>
      <c r="B11" s="90" t="s">
        <v>434</v>
      </c>
      <c r="C11" s="180" t="s">
        <v>1566</v>
      </c>
      <c r="D11" s="91"/>
      <c r="E11" s="92" t="s">
        <v>435</v>
      </c>
      <c r="F11" s="1"/>
      <c r="G11" s="34"/>
      <c r="H11" s="34" t="s">
        <v>688</v>
      </c>
      <c r="I11" s="180" t="s">
        <v>1566</v>
      </c>
      <c r="J11" s="96"/>
      <c r="K11" s="92" t="s">
        <v>689</v>
      </c>
      <c r="M11" s="67"/>
      <c r="N11" s="2"/>
      <c r="O11" s="2"/>
      <c r="P11" s="2"/>
    </row>
    <row r="12" spans="1:22" x14ac:dyDescent="0.25">
      <c r="A12" s="90"/>
      <c r="B12" s="90" t="s">
        <v>436</v>
      </c>
      <c r="C12" s="180" t="s">
        <v>1566</v>
      </c>
      <c r="D12" s="91"/>
      <c r="E12" s="92" t="s">
        <v>437</v>
      </c>
      <c r="F12" s="1"/>
      <c r="G12" s="34"/>
      <c r="H12" s="34" t="s">
        <v>690</v>
      </c>
      <c r="I12" s="180" t="s">
        <v>1566</v>
      </c>
      <c r="J12" s="96"/>
      <c r="K12" s="92" t="s">
        <v>691</v>
      </c>
      <c r="M12" s="67"/>
      <c r="N12" s="2"/>
      <c r="O12" s="2"/>
      <c r="P12" s="2"/>
    </row>
    <row r="13" spans="1:22" x14ac:dyDescent="0.25">
      <c r="A13" s="90"/>
      <c r="B13" s="90" t="s">
        <v>438</v>
      </c>
      <c r="C13" s="180" t="s">
        <v>1566</v>
      </c>
      <c r="D13" s="91"/>
      <c r="E13" s="92" t="s">
        <v>439</v>
      </c>
      <c r="F13" s="1"/>
      <c r="G13" s="34"/>
      <c r="H13" s="34" t="s">
        <v>692</v>
      </c>
      <c r="I13" s="180" t="s">
        <v>1566</v>
      </c>
      <c r="J13" s="96"/>
      <c r="K13" s="92" t="s">
        <v>147</v>
      </c>
      <c r="M13" s="67"/>
      <c r="N13" s="2"/>
      <c r="O13" s="2"/>
      <c r="P13" s="2"/>
    </row>
    <row r="14" spans="1:22" x14ac:dyDescent="0.25">
      <c r="A14" s="90"/>
      <c r="B14" s="90" t="s">
        <v>440</v>
      </c>
      <c r="C14" s="180" t="s">
        <v>1566</v>
      </c>
      <c r="D14" s="91"/>
      <c r="E14" s="92" t="s">
        <v>441</v>
      </c>
      <c r="F14" s="1"/>
      <c r="G14" s="34"/>
      <c r="H14" s="34" t="s">
        <v>693</v>
      </c>
      <c r="I14" s="180" t="s">
        <v>1566</v>
      </c>
      <c r="J14" s="96"/>
      <c r="K14" s="92" t="s">
        <v>148</v>
      </c>
      <c r="M14" s="67"/>
      <c r="N14" s="2"/>
      <c r="O14" s="2"/>
      <c r="P14" s="2"/>
    </row>
    <row r="15" spans="1:22" x14ac:dyDescent="0.25">
      <c r="A15" s="90"/>
      <c r="B15" s="90" t="s">
        <v>442</v>
      </c>
      <c r="C15" s="180" t="s">
        <v>1566</v>
      </c>
      <c r="D15" s="91"/>
      <c r="E15" s="92" t="s">
        <v>443</v>
      </c>
      <c r="F15" s="1"/>
      <c r="G15" s="34"/>
      <c r="H15" s="34" t="s">
        <v>694</v>
      </c>
      <c r="I15" s="180" t="s">
        <v>1566</v>
      </c>
      <c r="J15" s="96"/>
      <c r="K15" s="92" t="s">
        <v>149</v>
      </c>
      <c r="M15" s="67"/>
      <c r="N15" s="2"/>
      <c r="O15" s="2"/>
      <c r="P15" s="2"/>
    </row>
    <row r="16" spans="1:22" x14ac:dyDescent="0.25">
      <c r="A16" s="90"/>
      <c r="B16" s="90" t="s">
        <v>444</v>
      </c>
      <c r="C16" s="180" t="s">
        <v>1566</v>
      </c>
      <c r="D16" s="91"/>
      <c r="E16" s="92" t="s">
        <v>445</v>
      </c>
      <c r="F16" s="1"/>
      <c r="G16" s="34"/>
      <c r="H16" s="34" t="s">
        <v>695</v>
      </c>
      <c r="I16" s="180" t="s">
        <v>1566</v>
      </c>
      <c r="J16" s="96"/>
      <c r="K16" s="92" t="s">
        <v>696</v>
      </c>
      <c r="M16" s="67"/>
      <c r="N16" s="2"/>
      <c r="O16" s="2"/>
      <c r="P16" s="2"/>
    </row>
    <row r="17" spans="1:16" x14ac:dyDescent="0.25">
      <c r="A17" s="90"/>
      <c r="B17" s="90" t="s">
        <v>446</v>
      </c>
      <c r="C17" s="180" t="s">
        <v>1566</v>
      </c>
      <c r="D17" s="91"/>
      <c r="E17" s="92" t="s">
        <v>447</v>
      </c>
      <c r="F17" s="1"/>
      <c r="G17" s="34"/>
      <c r="H17" s="34" t="s">
        <v>697</v>
      </c>
      <c r="I17" s="180" t="s">
        <v>1566</v>
      </c>
      <c r="J17" s="96"/>
      <c r="K17" s="92" t="s">
        <v>698</v>
      </c>
      <c r="M17" s="67"/>
      <c r="N17" s="2"/>
      <c r="O17" s="2"/>
      <c r="P17" s="2"/>
    </row>
    <row r="18" spans="1:16" x14ac:dyDescent="0.25">
      <c r="A18" s="90"/>
      <c r="B18" s="90" t="s">
        <v>448</v>
      </c>
      <c r="C18" s="180" t="s">
        <v>1566</v>
      </c>
      <c r="D18" s="91"/>
      <c r="E18" s="92" t="s">
        <v>449</v>
      </c>
      <c r="F18" s="1"/>
      <c r="G18" s="34"/>
      <c r="H18" s="34" t="s">
        <v>699</v>
      </c>
      <c r="I18" s="180" t="s">
        <v>1566</v>
      </c>
      <c r="J18" s="96"/>
      <c r="K18" s="92" t="s">
        <v>150</v>
      </c>
      <c r="M18" s="63"/>
    </row>
    <row r="19" spans="1:16" x14ac:dyDescent="0.25">
      <c r="A19" s="90"/>
      <c r="B19" s="90" t="s">
        <v>450</v>
      </c>
      <c r="C19" s="180" t="s">
        <v>1566</v>
      </c>
      <c r="D19" s="91"/>
      <c r="E19" s="92" t="s">
        <v>451</v>
      </c>
      <c r="F19" s="1"/>
      <c r="G19" s="34"/>
      <c r="H19" s="34" t="s">
        <v>700</v>
      </c>
      <c r="I19" s="180" t="s">
        <v>1566</v>
      </c>
      <c r="J19" s="96"/>
      <c r="K19" s="92" t="s">
        <v>701</v>
      </c>
      <c r="M19" s="63"/>
    </row>
    <row r="20" spans="1:16" x14ac:dyDescent="0.25">
      <c r="A20" s="90"/>
      <c r="B20" s="90" t="s">
        <v>452</v>
      </c>
      <c r="C20" s="180" t="s">
        <v>1566</v>
      </c>
      <c r="D20" s="91"/>
      <c r="E20" s="92" t="s">
        <v>453</v>
      </c>
      <c r="F20" s="1"/>
      <c r="G20" s="34"/>
      <c r="H20" s="34" t="s">
        <v>702</v>
      </c>
      <c r="I20" s="180" t="s">
        <v>1566</v>
      </c>
      <c r="J20" s="96"/>
      <c r="K20" s="92" t="s">
        <v>152</v>
      </c>
      <c r="M20" s="63"/>
    </row>
    <row r="21" spans="1:16" x14ac:dyDescent="0.25">
      <c r="A21" s="90"/>
      <c r="B21" s="90" t="s">
        <v>454</v>
      </c>
      <c r="C21" s="180" t="s">
        <v>1566</v>
      </c>
      <c r="D21" s="91"/>
      <c r="E21" s="92" t="s">
        <v>455</v>
      </c>
      <c r="F21" s="1"/>
      <c r="G21" s="34"/>
      <c r="H21" s="34" t="s">
        <v>703</v>
      </c>
      <c r="I21" s="180" t="s">
        <v>1566</v>
      </c>
      <c r="J21" s="96"/>
      <c r="K21" s="92" t="s">
        <v>19</v>
      </c>
      <c r="M21" s="63"/>
    </row>
    <row r="22" spans="1:16" x14ac:dyDescent="0.25">
      <c r="A22" s="90"/>
      <c r="B22" s="90" t="s">
        <v>456</v>
      </c>
      <c r="C22" s="180" t="s">
        <v>1566</v>
      </c>
      <c r="D22" s="91"/>
      <c r="E22" s="92" t="s">
        <v>457</v>
      </c>
      <c r="F22" s="1"/>
      <c r="G22" s="34"/>
      <c r="H22" s="34" t="s">
        <v>704</v>
      </c>
      <c r="I22" s="180" t="s">
        <v>1566</v>
      </c>
      <c r="J22" s="96"/>
      <c r="K22" s="92" t="s">
        <v>153</v>
      </c>
      <c r="M22" s="63"/>
    </row>
    <row r="23" spans="1:16" x14ac:dyDescent="0.25">
      <c r="A23" s="90"/>
      <c r="B23" s="90" t="s">
        <v>458</v>
      </c>
      <c r="C23" s="180" t="s">
        <v>1566</v>
      </c>
      <c r="D23" s="91"/>
      <c r="E23" s="92" t="s">
        <v>459</v>
      </c>
      <c r="F23" s="1"/>
      <c r="G23" s="34"/>
      <c r="H23" s="34" t="s">
        <v>705</v>
      </c>
      <c r="I23" s="180" t="s">
        <v>1566</v>
      </c>
      <c r="J23" s="96"/>
      <c r="K23" s="92" t="s">
        <v>154</v>
      </c>
      <c r="M23" s="63"/>
    </row>
    <row r="24" spans="1:16" x14ac:dyDescent="0.25">
      <c r="A24" s="90"/>
      <c r="B24" s="90" t="s">
        <v>460</v>
      </c>
      <c r="C24" s="180" t="s">
        <v>1566</v>
      </c>
      <c r="D24" s="91"/>
      <c r="E24" s="92" t="s">
        <v>461</v>
      </c>
      <c r="F24" s="1"/>
      <c r="G24" s="34"/>
      <c r="H24" s="34" t="s">
        <v>706</v>
      </c>
      <c r="I24" s="180" t="s">
        <v>1566</v>
      </c>
      <c r="J24" s="96"/>
      <c r="K24" s="92" t="s">
        <v>155</v>
      </c>
      <c r="M24" s="63"/>
    </row>
    <row r="25" spans="1:16" x14ac:dyDescent="0.25">
      <c r="A25" s="90"/>
      <c r="B25" s="90" t="s">
        <v>462</v>
      </c>
      <c r="C25" s="180" t="s">
        <v>1566</v>
      </c>
      <c r="D25" s="91"/>
      <c r="E25" s="92" t="s">
        <v>463</v>
      </c>
      <c r="F25" s="1"/>
      <c r="G25" s="34"/>
      <c r="H25" s="34" t="s">
        <v>707</v>
      </c>
      <c r="I25" s="180" t="s">
        <v>1566</v>
      </c>
      <c r="J25" s="96"/>
      <c r="K25" s="92" t="s">
        <v>708</v>
      </c>
      <c r="M25" s="63"/>
    </row>
    <row r="26" spans="1:16" x14ac:dyDescent="0.25">
      <c r="A26" s="90"/>
      <c r="B26" s="90" t="s">
        <v>464</v>
      </c>
      <c r="C26" s="180" t="s">
        <v>1566</v>
      </c>
      <c r="D26" s="91"/>
      <c r="E26" s="92" t="s">
        <v>0</v>
      </c>
      <c r="F26" s="1"/>
      <c r="G26" s="34"/>
      <c r="H26" s="34" t="s">
        <v>709</v>
      </c>
      <c r="I26" s="180" t="s">
        <v>1566</v>
      </c>
      <c r="J26" s="96"/>
      <c r="K26" s="92" t="s">
        <v>710</v>
      </c>
      <c r="M26" s="63"/>
    </row>
    <row r="27" spans="1:16" x14ac:dyDescent="0.25">
      <c r="A27" s="90"/>
      <c r="B27" s="90" t="s">
        <v>465</v>
      </c>
      <c r="C27" s="180" t="s">
        <v>1566</v>
      </c>
      <c r="D27" s="91"/>
      <c r="E27" s="92" t="s">
        <v>466</v>
      </c>
      <c r="F27" s="1"/>
      <c r="G27" s="34"/>
      <c r="H27" s="34" t="s">
        <v>711</v>
      </c>
      <c r="I27" s="180" t="s">
        <v>1566</v>
      </c>
      <c r="J27" s="96"/>
      <c r="K27" s="92" t="s">
        <v>712</v>
      </c>
      <c r="M27" s="63"/>
    </row>
    <row r="28" spans="1:16" x14ac:dyDescent="0.25">
      <c r="A28" s="90"/>
      <c r="B28" s="90" t="s">
        <v>467</v>
      </c>
      <c r="C28" s="180" t="s">
        <v>1566</v>
      </c>
      <c r="D28" s="91"/>
      <c r="E28" s="92" t="s">
        <v>101</v>
      </c>
      <c r="F28" s="1"/>
      <c r="G28" s="34"/>
      <c r="H28" s="34" t="s">
        <v>713</v>
      </c>
      <c r="I28" s="180" t="s">
        <v>1566</v>
      </c>
      <c r="J28" s="96"/>
      <c r="K28" s="92" t="s">
        <v>714</v>
      </c>
      <c r="M28" s="63"/>
    </row>
    <row r="29" spans="1:16" x14ac:dyDescent="0.25">
      <c r="A29" s="90"/>
      <c r="B29" s="90" t="s">
        <v>468</v>
      </c>
      <c r="C29" s="180" t="s">
        <v>1566</v>
      </c>
      <c r="D29" s="91"/>
      <c r="E29" s="92" t="s">
        <v>1</v>
      </c>
      <c r="F29" s="1"/>
      <c r="G29" s="34"/>
      <c r="H29" s="34" t="s">
        <v>715</v>
      </c>
      <c r="I29" s="180" t="s">
        <v>1566</v>
      </c>
      <c r="J29" s="96"/>
      <c r="K29" s="92" t="s">
        <v>156</v>
      </c>
      <c r="M29" s="63"/>
    </row>
    <row r="30" spans="1:16" x14ac:dyDescent="0.25">
      <c r="A30" s="90"/>
      <c r="B30" s="90" t="s">
        <v>469</v>
      </c>
      <c r="C30" s="180" t="s">
        <v>1566</v>
      </c>
      <c r="D30" s="91"/>
      <c r="E30" s="92" t="s">
        <v>2</v>
      </c>
      <c r="F30" s="1"/>
      <c r="G30" s="34"/>
      <c r="H30" s="34" t="s">
        <v>716</v>
      </c>
      <c r="I30" s="180" t="s">
        <v>1566</v>
      </c>
      <c r="J30" s="96"/>
      <c r="K30" s="92" t="s">
        <v>157</v>
      </c>
    </row>
    <row r="31" spans="1:16" x14ac:dyDescent="0.25">
      <c r="A31" s="90"/>
      <c r="B31" s="90" t="s">
        <v>470</v>
      </c>
      <c r="C31" s="180" t="s">
        <v>1566</v>
      </c>
      <c r="D31" s="91"/>
      <c r="E31" s="92" t="s">
        <v>471</v>
      </c>
      <c r="F31" s="1"/>
      <c r="G31" s="34"/>
      <c r="H31" s="34" t="s">
        <v>717</v>
      </c>
      <c r="I31" s="180" t="s">
        <v>1566</v>
      </c>
      <c r="J31" s="96"/>
      <c r="K31" s="92" t="s">
        <v>718</v>
      </c>
    </row>
    <row r="32" spans="1:16" x14ac:dyDescent="0.25">
      <c r="A32" s="90"/>
      <c r="B32" s="90" t="s">
        <v>472</v>
      </c>
      <c r="C32" s="180" t="s">
        <v>1566</v>
      </c>
      <c r="D32" s="91"/>
      <c r="E32" s="92" t="s">
        <v>473</v>
      </c>
      <c r="F32" s="1"/>
      <c r="G32" s="34"/>
      <c r="H32" s="34" t="s">
        <v>719</v>
      </c>
      <c r="I32" s="180" t="s">
        <v>1566</v>
      </c>
      <c r="J32" s="96"/>
      <c r="K32" s="92" t="s">
        <v>720</v>
      </c>
    </row>
    <row r="33" spans="1:11" x14ac:dyDescent="0.25">
      <c r="A33" s="90"/>
      <c r="B33" s="90" t="s">
        <v>474</v>
      </c>
      <c r="C33" s="180" t="s">
        <v>1566</v>
      </c>
      <c r="D33" s="91"/>
      <c r="E33" s="92" t="s">
        <v>3</v>
      </c>
      <c r="F33" s="1"/>
      <c r="G33" s="34"/>
      <c r="H33" s="34" t="s">
        <v>721</v>
      </c>
      <c r="I33" s="180" t="s">
        <v>1566</v>
      </c>
      <c r="J33" s="96"/>
      <c r="K33" s="92" t="s">
        <v>722</v>
      </c>
    </row>
    <row r="34" spans="1:11" x14ac:dyDescent="0.25">
      <c r="A34" s="93"/>
      <c r="B34" s="94" t="s">
        <v>475</v>
      </c>
      <c r="C34" s="180" t="s">
        <v>1566</v>
      </c>
      <c r="D34" s="91"/>
      <c r="E34" s="35" t="s">
        <v>4</v>
      </c>
      <c r="G34" s="34"/>
      <c r="H34" s="34" t="s">
        <v>723</v>
      </c>
      <c r="I34" s="180" t="s">
        <v>1566</v>
      </c>
      <c r="J34" s="96"/>
      <c r="K34" s="92" t="s">
        <v>158</v>
      </c>
    </row>
    <row r="35" spans="1:11" x14ac:dyDescent="0.25">
      <c r="A35" s="90"/>
      <c r="B35" s="90" t="s">
        <v>476</v>
      </c>
      <c r="C35" s="180" t="s">
        <v>1566</v>
      </c>
      <c r="D35" s="91"/>
      <c r="E35" s="92" t="s">
        <v>5</v>
      </c>
      <c r="G35" s="34"/>
      <c r="H35" s="34" t="s">
        <v>724</v>
      </c>
      <c r="I35" s="180" t="s">
        <v>1566</v>
      </c>
      <c r="J35" s="96"/>
      <c r="K35" s="92" t="s">
        <v>159</v>
      </c>
    </row>
    <row r="36" spans="1:11" x14ac:dyDescent="0.25">
      <c r="A36" s="90"/>
      <c r="B36" s="90" t="s">
        <v>477</v>
      </c>
      <c r="C36" s="180" t="s">
        <v>1566</v>
      </c>
      <c r="D36" s="91"/>
      <c r="E36" s="92" t="s">
        <v>478</v>
      </c>
      <c r="G36" s="34"/>
      <c r="H36" s="34" t="s">
        <v>725</v>
      </c>
      <c r="I36" s="180" t="s">
        <v>1566</v>
      </c>
      <c r="J36" s="96"/>
      <c r="K36" s="92" t="s">
        <v>726</v>
      </c>
    </row>
    <row r="37" spans="1:11" x14ac:dyDescent="0.25">
      <c r="A37" s="90"/>
      <c r="B37" s="90" t="s">
        <v>479</v>
      </c>
      <c r="C37" s="180" t="s">
        <v>1566</v>
      </c>
      <c r="D37" s="91"/>
      <c r="E37" s="92" t="s">
        <v>480</v>
      </c>
      <c r="G37" s="34"/>
      <c r="H37" s="34" t="s">
        <v>727</v>
      </c>
      <c r="I37" s="180" t="s">
        <v>1566</v>
      </c>
      <c r="J37" s="96"/>
      <c r="K37" s="92" t="s">
        <v>728</v>
      </c>
    </row>
    <row r="38" spans="1:11" x14ac:dyDescent="0.25">
      <c r="A38" s="90"/>
      <c r="B38" s="90" t="s">
        <v>481</v>
      </c>
      <c r="C38" s="180" t="s">
        <v>1566</v>
      </c>
      <c r="D38" s="91"/>
      <c r="E38" s="92" t="s">
        <v>482</v>
      </c>
      <c r="G38" s="34"/>
      <c r="H38" s="34" t="s">
        <v>729</v>
      </c>
      <c r="I38" s="180" t="s">
        <v>1566</v>
      </c>
      <c r="J38" s="96"/>
      <c r="K38" s="92" t="s">
        <v>730</v>
      </c>
    </row>
    <row r="39" spans="1:11" x14ac:dyDescent="0.25">
      <c r="A39" s="90"/>
      <c r="B39" s="90" t="s">
        <v>483</v>
      </c>
      <c r="C39" s="180" t="s">
        <v>1566</v>
      </c>
      <c r="D39" s="91"/>
      <c r="E39" s="92" t="s">
        <v>484</v>
      </c>
      <c r="G39" s="97"/>
      <c r="H39" s="97" t="s">
        <v>731</v>
      </c>
      <c r="I39" s="180" t="s">
        <v>1566</v>
      </c>
      <c r="J39" s="96"/>
      <c r="K39" s="35" t="s">
        <v>732</v>
      </c>
    </row>
    <row r="40" spans="1:11" x14ac:dyDescent="0.25">
      <c r="A40" s="90"/>
      <c r="B40" s="90" t="s">
        <v>485</v>
      </c>
      <c r="C40" s="180" t="s">
        <v>1566</v>
      </c>
      <c r="D40" s="91"/>
      <c r="E40" s="92" t="s">
        <v>486</v>
      </c>
      <c r="G40" s="97"/>
      <c r="H40" s="97" t="s">
        <v>733</v>
      </c>
      <c r="I40" s="180" t="s">
        <v>1566</v>
      </c>
      <c r="J40" s="96"/>
      <c r="K40" s="35" t="s">
        <v>160</v>
      </c>
    </row>
    <row r="41" spans="1:11" x14ac:dyDescent="0.25">
      <c r="A41" s="90"/>
      <c r="B41" s="90" t="s">
        <v>487</v>
      </c>
      <c r="C41" s="180" t="s">
        <v>1566</v>
      </c>
      <c r="D41" s="91"/>
      <c r="E41" s="92" t="s">
        <v>104</v>
      </c>
      <c r="G41" s="34"/>
      <c r="H41" s="34" t="s">
        <v>734</v>
      </c>
      <c r="I41" s="180" t="s">
        <v>1566</v>
      </c>
      <c r="J41" s="96"/>
      <c r="K41" s="92" t="s">
        <v>735</v>
      </c>
    </row>
    <row r="42" spans="1:11" x14ac:dyDescent="0.25">
      <c r="A42" s="90"/>
      <c r="B42" s="90" t="s">
        <v>488</v>
      </c>
      <c r="C42" s="180" t="s">
        <v>1566</v>
      </c>
      <c r="D42" s="91"/>
      <c r="E42" s="92" t="s">
        <v>105</v>
      </c>
      <c r="G42" s="97"/>
      <c r="H42" s="97" t="s">
        <v>736</v>
      </c>
      <c r="I42" s="180" t="s">
        <v>1566</v>
      </c>
      <c r="J42" s="96"/>
      <c r="K42" s="35" t="s">
        <v>161</v>
      </c>
    </row>
    <row r="43" spans="1:11" x14ac:dyDescent="0.25">
      <c r="A43" s="90"/>
      <c r="B43" s="90" t="s">
        <v>489</v>
      </c>
      <c r="C43" s="180" t="s">
        <v>1566</v>
      </c>
      <c r="D43" s="91"/>
      <c r="E43" s="92" t="s">
        <v>106</v>
      </c>
      <c r="G43" s="97"/>
      <c r="H43" s="97" t="s">
        <v>737</v>
      </c>
      <c r="I43" s="180" t="s">
        <v>1566</v>
      </c>
      <c r="J43" s="96"/>
      <c r="K43" s="35" t="s">
        <v>162</v>
      </c>
    </row>
    <row r="44" spans="1:11" x14ac:dyDescent="0.25">
      <c r="A44" s="90"/>
      <c r="B44" s="90" t="s">
        <v>490</v>
      </c>
      <c r="C44" s="180" t="s">
        <v>1566</v>
      </c>
      <c r="D44" s="91"/>
      <c r="E44" s="92" t="s">
        <v>107</v>
      </c>
      <c r="G44" s="97"/>
      <c r="H44" s="97" t="s">
        <v>738</v>
      </c>
      <c r="I44" s="180" t="s">
        <v>1566</v>
      </c>
      <c r="J44" s="96"/>
      <c r="K44" s="35" t="s">
        <v>163</v>
      </c>
    </row>
    <row r="45" spans="1:11" x14ac:dyDescent="0.25">
      <c r="A45" s="90"/>
      <c r="B45" s="90" t="s">
        <v>491</v>
      </c>
      <c r="C45" s="180" t="s">
        <v>1566</v>
      </c>
      <c r="D45" s="91"/>
      <c r="E45" s="92" t="s">
        <v>408</v>
      </c>
      <c r="G45" s="34"/>
      <c r="H45" s="34" t="s">
        <v>739</v>
      </c>
      <c r="I45" s="180" t="s">
        <v>1566</v>
      </c>
      <c r="J45" s="96"/>
      <c r="K45" s="92" t="s">
        <v>164</v>
      </c>
    </row>
    <row r="46" spans="1:11" x14ac:dyDescent="0.25">
      <c r="A46" s="90"/>
      <c r="B46" s="90" t="s">
        <v>492</v>
      </c>
      <c r="C46" s="180" t="s">
        <v>1566</v>
      </c>
      <c r="D46" s="91"/>
      <c r="E46" s="92" t="s">
        <v>493</v>
      </c>
      <c r="G46" s="34"/>
      <c r="H46" s="34" t="s">
        <v>740</v>
      </c>
      <c r="I46" s="180" t="s">
        <v>1566</v>
      </c>
      <c r="J46" s="96"/>
      <c r="K46" s="92" t="s">
        <v>741</v>
      </c>
    </row>
    <row r="47" spans="1:11" x14ac:dyDescent="0.25">
      <c r="A47" s="90"/>
      <c r="B47" s="90" t="s">
        <v>494</v>
      </c>
      <c r="C47" s="180" t="s">
        <v>1566</v>
      </c>
      <c r="D47" s="91"/>
      <c r="E47" s="92" t="s">
        <v>495</v>
      </c>
      <c r="G47" s="34"/>
      <c r="H47" s="34" t="s">
        <v>742</v>
      </c>
      <c r="I47" s="180" t="s">
        <v>1566</v>
      </c>
      <c r="J47" s="96"/>
      <c r="K47" s="92" t="s">
        <v>20</v>
      </c>
    </row>
    <row r="48" spans="1:11" x14ac:dyDescent="0.25">
      <c r="A48" s="90"/>
      <c r="B48" s="90" t="s">
        <v>496</v>
      </c>
      <c r="C48" s="180" t="s">
        <v>1566</v>
      </c>
      <c r="D48" s="91"/>
      <c r="E48" s="92" t="s">
        <v>409</v>
      </c>
      <c r="G48" s="34"/>
      <c r="H48" s="34" t="s">
        <v>743</v>
      </c>
      <c r="I48" s="180" t="s">
        <v>1566</v>
      </c>
      <c r="J48" s="96"/>
      <c r="K48" s="92" t="s">
        <v>21</v>
      </c>
    </row>
    <row r="49" spans="1:11" x14ac:dyDescent="0.25">
      <c r="A49" s="90"/>
      <c r="B49" s="90" t="s">
        <v>497</v>
      </c>
      <c r="C49" s="180" t="s">
        <v>1566</v>
      </c>
      <c r="D49" s="91"/>
      <c r="E49" s="92" t="s">
        <v>498</v>
      </c>
      <c r="G49" s="97"/>
      <c r="H49" s="97" t="s">
        <v>744</v>
      </c>
      <c r="I49" s="180" t="s">
        <v>1566</v>
      </c>
      <c r="J49" s="96"/>
      <c r="K49" s="35" t="s">
        <v>745</v>
      </c>
    </row>
    <row r="50" spans="1:11" x14ac:dyDescent="0.25">
      <c r="A50" s="90"/>
      <c r="B50" s="90" t="s">
        <v>499</v>
      </c>
      <c r="C50" s="180" t="s">
        <v>1566</v>
      </c>
      <c r="D50" s="91"/>
      <c r="E50" s="92" t="s">
        <v>500</v>
      </c>
      <c r="G50" s="34"/>
      <c r="H50" s="34" t="s">
        <v>746</v>
      </c>
      <c r="I50" s="180" t="s">
        <v>1566</v>
      </c>
      <c r="J50" s="96"/>
      <c r="K50" s="92" t="s">
        <v>165</v>
      </c>
    </row>
    <row r="51" spans="1:11" x14ac:dyDescent="0.25">
      <c r="A51" s="90"/>
      <c r="B51" s="90" t="s">
        <v>501</v>
      </c>
      <c r="C51" s="180" t="s">
        <v>1566</v>
      </c>
      <c r="D51" s="91"/>
      <c r="E51" s="92" t="s">
        <v>502</v>
      </c>
      <c r="G51" s="34"/>
      <c r="H51" s="34" t="s">
        <v>747</v>
      </c>
      <c r="I51" s="180" t="s">
        <v>1566</v>
      </c>
      <c r="J51" s="96"/>
      <c r="K51" s="92" t="s">
        <v>748</v>
      </c>
    </row>
    <row r="52" spans="1:11" x14ac:dyDescent="0.25">
      <c r="A52" s="90"/>
      <c r="B52" s="90" t="s">
        <v>503</v>
      </c>
      <c r="C52" s="180" t="s">
        <v>1566</v>
      </c>
      <c r="D52" s="91"/>
      <c r="E52" s="92" t="s">
        <v>504</v>
      </c>
      <c r="G52" s="34"/>
      <c r="H52" s="34" t="s">
        <v>749</v>
      </c>
      <c r="I52" s="180" t="s">
        <v>1566</v>
      </c>
      <c r="J52" s="96"/>
      <c r="K52" s="92" t="s">
        <v>166</v>
      </c>
    </row>
    <row r="53" spans="1:11" x14ac:dyDescent="0.25">
      <c r="A53" s="90"/>
      <c r="B53" s="90" t="s">
        <v>505</v>
      </c>
      <c r="C53" s="180" t="s">
        <v>1566</v>
      </c>
      <c r="D53" s="91"/>
      <c r="E53" s="92" t="s">
        <v>410</v>
      </c>
      <c r="G53" s="34"/>
      <c r="H53" s="34" t="s">
        <v>750</v>
      </c>
      <c r="I53" s="180" t="s">
        <v>1566</v>
      </c>
      <c r="J53" s="96"/>
      <c r="K53" s="92" t="s">
        <v>167</v>
      </c>
    </row>
    <row r="54" spans="1:11" x14ac:dyDescent="0.25">
      <c r="A54" s="90"/>
      <c r="B54" s="90" t="s">
        <v>506</v>
      </c>
      <c r="C54" s="180" t="s">
        <v>1566</v>
      </c>
      <c r="D54" s="91"/>
      <c r="E54" s="92" t="s">
        <v>507</v>
      </c>
      <c r="G54" s="34"/>
      <c r="H54" s="34" t="s">
        <v>751</v>
      </c>
      <c r="I54" s="180" t="s">
        <v>1566</v>
      </c>
      <c r="J54" s="96"/>
      <c r="K54" s="92" t="s">
        <v>168</v>
      </c>
    </row>
    <row r="55" spans="1:11" x14ac:dyDescent="0.25">
      <c r="A55" s="90"/>
      <c r="B55" s="90" t="s">
        <v>508</v>
      </c>
      <c r="C55" s="180" t="s">
        <v>1566</v>
      </c>
      <c r="D55" s="91"/>
      <c r="E55" s="92" t="s">
        <v>97</v>
      </c>
      <c r="G55" s="34"/>
      <c r="H55" s="34" t="s">
        <v>752</v>
      </c>
      <c r="I55" s="180" t="s">
        <v>1566</v>
      </c>
      <c r="J55" s="96"/>
      <c r="K55" s="92" t="s">
        <v>169</v>
      </c>
    </row>
    <row r="56" spans="1:11" x14ac:dyDescent="0.25">
      <c r="A56" s="90"/>
      <c r="B56" s="90" t="s">
        <v>509</v>
      </c>
      <c r="C56" s="180" t="s">
        <v>1566</v>
      </c>
      <c r="D56" s="91"/>
      <c r="E56" s="92" t="s">
        <v>510</v>
      </c>
      <c r="G56" s="34"/>
      <c r="H56" s="34" t="s">
        <v>753</v>
      </c>
      <c r="I56" s="180" t="s">
        <v>1566</v>
      </c>
      <c r="J56" s="96"/>
      <c r="K56" s="92" t="s">
        <v>170</v>
      </c>
    </row>
    <row r="57" spans="1:11" x14ac:dyDescent="0.25">
      <c r="A57" s="90"/>
      <c r="B57" s="90" t="s">
        <v>511</v>
      </c>
      <c r="C57" s="180" t="s">
        <v>1566</v>
      </c>
      <c r="D57" s="91"/>
      <c r="E57" s="92" t="s">
        <v>512</v>
      </c>
      <c r="G57" s="34"/>
      <c r="H57" s="34" t="s">
        <v>754</v>
      </c>
      <c r="I57" s="180" t="s">
        <v>1566</v>
      </c>
      <c r="J57" s="96"/>
      <c r="K57" s="92" t="s">
        <v>171</v>
      </c>
    </row>
    <row r="58" spans="1:11" x14ac:dyDescent="0.25">
      <c r="A58" s="90"/>
      <c r="B58" s="90" t="s">
        <v>513</v>
      </c>
      <c r="C58" s="180" t="s">
        <v>1566</v>
      </c>
      <c r="D58" s="91"/>
      <c r="E58" s="92" t="s">
        <v>411</v>
      </c>
      <c r="G58" s="34"/>
      <c r="H58" s="34" t="s">
        <v>755</v>
      </c>
      <c r="I58" s="180" t="s">
        <v>1566</v>
      </c>
      <c r="J58" s="96"/>
      <c r="K58" s="92" t="s">
        <v>172</v>
      </c>
    </row>
    <row r="59" spans="1:11" x14ac:dyDescent="0.25">
      <c r="A59" s="90"/>
      <c r="B59" s="90" t="s">
        <v>514</v>
      </c>
      <c r="C59" s="180" t="s">
        <v>1566</v>
      </c>
      <c r="D59" s="91"/>
      <c r="E59" s="92" t="s">
        <v>412</v>
      </c>
      <c r="G59" s="34"/>
      <c r="H59" s="34" t="s">
        <v>756</v>
      </c>
      <c r="I59" s="180" t="s">
        <v>1566</v>
      </c>
      <c r="J59" s="96"/>
      <c r="K59" s="92" t="s">
        <v>173</v>
      </c>
    </row>
    <row r="60" spans="1:11" x14ac:dyDescent="0.25">
      <c r="A60" s="90"/>
      <c r="B60" s="90" t="s">
        <v>515</v>
      </c>
      <c r="C60" s="180" t="s">
        <v>1566</v>
      </c>
      <c r="D60" s="91"/>
      <c r="E60" s="92" t="s">
        <v>413</v>
      </c>
      <c r="G60" s="34"/>
      <c r="H60" s="34" t="s">
        <v>757</v>
      </c>
      <c r="I60" s="180" t="s">
        <v>1566</v>
      </c>
      <c r="J60" s="96"/>
      <c r="K60" s="92" t="s">
        <v>22</v>
      </c>
    </row>
    <row r="61" spans="1:11" x14ac:dyDescent="0.25">
      <c r="A61" s="93"/>
      <c r="B61" s="94" t="s">
        <v>516</v>
      </c>
      <c r="C61" s="180" t="s">
        <v>1566</v>
      </c>
      <c r="D61" s="91"/>
      <c r="E61" s="35" t="s">
        <v>517</v>
      </c>
      <c r="G61" s="34"/>
      <c r="H61" s="34" t="s">
        <v>758</v>
      </c>
      <c r="I61" s="180" t="s">
        <v>1566</v>
      </c>
      <c r="J61" s="96"/>
      <c r="K61" s="92" t="s">
        <v>759</v>
      </c>
    </row>
    <row r="62" spans="1:11" x14ac:dyDescent="0.25">
      <c r="A62" s="93"/>
      <c r="B62" s="94" t="s">
        <v>518</v>
      </c>
      <c r="C62" s="180" t="s">
        <v>1566</v>
      </c>
      <c r="D62" s="91"/>
      <c r="E62" s="35" t="s">
        <v>519</v>
      </c>
      <c r="G62" s="34"/>
      <c r="H62" s="34" t="s">
        <v>760</v>
      </c>
      <c r="I62" s="180" t="s">
        <v>1566</v>
      </c>
      <c r="J62" s="96"/>
      <c r="K62" s="92" t="s">
        <v>761</v>
      </c>
    </row>
    <row r="63" spans="1:11" x14ac:dyDescent="0.25">
      <c r="A63" s="90"/>
      <c r="B63" s="90" t="s">
        <v>520</v>
      </c>
      <c r="C63" s="180" t="s">
        <v>1566</v>
      </c>
      <c r="D63" s="91"/>
      <c r="E63" s="92" t="s">
        <v>521</v>
      </c>
      <c r="G63" s="34"/>
      <c r="H63" s="34" t="s">
        <v>762</v>
      </c>
      <c r="I63" s="180" t="s">
        <v>1566</v>
      </c>
      <c r="J63" s="96"/>
      <c r="K63" s="92" t="s">
        <v>174</v>
      </c>
    </row>
    <row r="64" spans="1:11" x14ac:dyDescent="0.25">
      <c r="A64" s="90"/>
      <c r="B64" s="90" t="s">
        <v>522</v>
      </c>
      <c r="C64" s="180" t="s">
        <v>1566</v>
      </c>
      <c r="D64" s="91"/>
      <c r="E64" s="92" t="s">
        <v>523</v>
      </c>
      <c r="G64" s="34"/>
      <c r="H64" s="34" t="s">
        <v>763</v>
      </c>
      <c r="I64" s="180" t="s">
        <v>1566</v>
      </c>
      <c r="J64" s="96"/>
      <c r="K64" s="92" t="s">
        <v>764</v>
      </c>
    </row>
    <row r="65" spans="1:12" x14ac:dyDescent="0.25">
      <c r="A65" s="93"/>
      <c r="B65" s="94" t="s">
        <v>524</v>
      </c>
      <c r="C65" s="180" t="s">
        <v>1566</v>
      </c>
      <c r="D65" s="91"/>
      <c r="E65" s="35" t="s">
        <v>525</v>
      </c>
      <c r="F65" s="9"/>
      <c r="G65" s="34"/>
      <c r="H65" s="34" t="s">
        <v>765</v>
      </c>
      <c r="I65" s="180" t="s">
        <v>1566</v>
      </c>
      <c r="J65" s="96"/>
      <c r="K65" s="92" t="s">
        <v>766</v>
      </c>
    </row>
    <row r="66" spans="1:12" x14ac:dyDescent="0.25">
      <c r="A66" s="93"/>
      <c r="B66" s="94" t="s">
        <v>526</v>
      </c>
      <c r="C66" s="180" t="s">
        <v>1566</v>
      </c>
      <c r="D66" s="91"/>
      <c r="E66" s="35" t="s">
        <v>527</v>
      </c>
      <c r="F66" s="9"/>
      <c r="G66" s="34"/>
      <c r="H66" s="34" t="s">
        <v>767</v>
      </c>
      <c r="I66" s="180" t="s">
        <v>1566</v>
      </c>
      <c r="J66" s="96"/>
      <c r="K66" s="92" t="s">
        <v>175</v>
      </c>
    </row>
    <row r="67" spans="1:12" x14ac:dyDescent="0.25">
      <c r="A67" s="93"/>
      <c r="B67" s="94" t="s">
        <v>528</v>
      </c>
      <c r="C67" s="180" t="s">
        <v>1566</v>
      </c>
      <c r="D67" s="91"/>
      <c r="E67" s="35" t="s">
        <v>529</v>
      </c>
      <c r="G67" s="34"/>
      <c r="H67" s="34" t="s">
        <v>768</v>
      </c>
      <c r="I67" s="180" t="s">
        <v>1566</v>
      </c>
      <c r="J67" s="96"/>
      <c r="K67" s="92" t="s">
        <v>176</v>
      </c>
    </row>
    <row r="68" spans="1:12" x14ac:dyDescent="0.25">
      <c r="A68" s="93"/>
      <c r="B68" s="94" t="s">
        <v>530</v>
      </c>
      <c r="C68" s="180" t="s">
        <v>1566</v>
      </c>
      <c r="D68" s="91"/>
      <c r="E68" s="35" t="s">
        <v>531</v>
      </c>
      <c r="G68" s="34"/>
      <c r="H68" s="34" t="s">
        <v>769</v>
      </c>
      <c r="I68" s="180" t="s">
        <v>1566</v>
      </c>
      <c r="J68" s="96"/>
      <c r="K68" s="92" t="s">
        <v>770</v>
      </c>
    </row>
    <row r="69" spans="1:12" x14ac:dyDescent="0.25">
      <c r="A69" s="93"/>
      <c r="B69" s="94" t="s">
        <v>532</v>
      </c>
      <c r="C69" s="180" t="s">
        <v>1566</v>
      </c>
      <c r="D69" s="91"/>
      <c r="E69" s="35" t="s">
        <v>414</v>
      </c>
      <c r="G69" s="97"/>
      <c r="H69" s="97" t="s">
        <v>771</v>
      </c>
      <c r="I69" s="180" t="s">
        <v>1566</v>
      </c>
      <c r="J69" s="96"/>
      <c r="K69" s="35" t="s">
        <v>177</v>
      </c>
    </row>
    <row r="70" spans="1:12" x14ac:dyDescent="0.25">
      <c r="A70" s="93"/>
      <c r="B70" s="94" t="s">
        <v>533</v>
      </c>
      <c r="C70" s="180" t="s">
        <v>1566</v>
      </c>
      <c r="D70" s="91"/>
      <c r="E70" s="35" t="s">
        <v>415</v>
      </c>
      <c r="G70" s="97"/>
      <c r="H70" s="97" t="s">
        <v>772</v>
      </c>
      <c r="I70" s="180" t="s">
        <v>1566</v>
      </c>
      <c r="J70" s="96"/>
      <c r="K70" s="35" t="s">
        <v>773</v>
      </c>
    </row>
    <row r="71" spans="1:12" x14ac:dyDescent="0.25">
      <c r="A71" s="90"/>
      <c r="B71" s="90" t="s">
        <v>534</v>
      </c>
      <c r="C71" s="180" t="s">
        <v>1566</v>
      </c>
      <c r="D71" s="91"/>
      <c r="E71" s="92" t="s">
        <v>535</v>
      </c>
      <c r="G71" s="97"/>
      <c r="H71" s="97" t="s">
        <v>774</v>
      </c>
      <c r="I71" s="180" t="s">
        <v>1566</v>
      </c>
      <c r="J71" s="96"/>
      <c r="K71" s="35" t="s">
        <v>775</v>
      </c>
    </row>
    <row r="72" spans="1:12" x14ac:dyDescent="0.25">
      <c r="A72" s="93"/>
      <c r="B72" s="94" t="s">
        <v>536</v>
      </c>
      <c r="C72" s="180" t="s">
        <v>1566</v>
      </c>
      <c r="D72" s="91"/>
      <c r="E72" s="35" t="s">
        <v>537</v>
      </c>
      <c r="G72" s="34"/>
      <c r="H72" s="34" t="s">
        <v>776</v>
      </c>
      <c r="I72" s="180" t="s">
        <v>1566</v>
      </c>
      <c r="J72" s="96"/>
      <c r="K72" s="92" t="s">
        <v>777</v>
      </c>
    </row>
    <row r="73" spans="1:12" x14ac:dyDescent="0.25">
      <c r="A73" s="93"/>
      <c r="B73" s="94" t="s">
        <v>538</v>
      </c>
      <c r="C73" s="180" t="s">
        <v>1566</v>
      </c>
      <c r="D73" s="91"/>
      <c r="E73" s="35" t="s">
        <v>539</v>
      </c>
      <c r="G73" s="34"/>
      <c r="H73" s="34" t="s">
        <v>778</v>
      </c>
      <c r="I73" s="180" t="s">
        <v>1566</v>
      </c>
      <c r="J73" s="96"/>
      <c r="K73" s="92" t="s">
        <v>178</v>
      </c>
    </row>
    <row r="74" spans="1:12" x14ac:dyDescent="0.25">
      <c r="A74" s="93"/>
      <c r="B74" s="94" t="s">
        <v>540</v>
      </c>
      <c r="C74" s="180" t="s">
        <v>1566</v>
      </c>
      <c r="D74" s="91"/>
      <c r="E74" s="35" t="s">
        <v>541</v>
      </c>
      <c r="G74" s="34"/>
      <c r="H74" s="34" t="s">
        <v>779</v>
      </c>
      <c r="I74" s="180" t="s">
        <v>1566</v>
      </c>
      <c r="J74" s="96"/>
      <c r="K74" s="92" t="s">
        <v>179</v>
      </c>
    </row>
    <row r="75" spans="1:12" x14ac:dyDescent="0.25">
      <c r="A75" s="93"/>
      <c r="B75" s="94" t="s">
        <v>542</v>
      </c>
      <c r="C75" s="180" t="s">
        <v>1566</v>
      </c>
      <c r="D75" s="91"/>
      <c r="E75" s="35" t="s">
        <v>543</v>
      </c>
      <c r="G75" s="34"/>
      <c r="H75" s="34" t="s">
        <v>780</v>
      </c>
      <c r="I75" s="180" t="s">
        <v>1566</v>
      </c>
      <c r="J75" s="96"/>
      <c r="K75" s="92" t="s">
        <v>781</v>
      </c>
    </row>
    <row r="76" spans="1:12" x14ac:dyDescent="0.25">
      <c r="A76" s="93"/>
      <c r="B76" s="94" t="s">
        <v>544</v>
      </c>
      <c r="C76" s="180" t="s">
        <v>1566</v>
      </c>
      <c r="D76" s="91"/>
      <c r="E76" s="35" t="s">
        <v>545</v>
      </c>
      <c r="G76" s="34"/>
      <c r="H76" s="34" t="s">
        <v>782</v>
      </c>
      <c r="I76" s="180" t="s">
        <v>1566</v>
      </c>
      <c r="J76" s="96"/>
      <c r="K76" s="92" t="s">
        <v>180</v>
      </c>
    </row>
    <row r="77" spans="1:12" x14ac:dyDescent="0.25">
      <c r="A77" s="93"/>
      <c r="B77" s="94" t="s">
        <v>546</v>
      </c>
      <c r="C77" s="180" t="s">
        <v>1566</v>
      </c>
      <c r="D77" s="91"/>
      <c r="E77" s="35" t="s">
        <v>547</v>
      </c>
      <c r="G77" s="34"/>
      <c r="H77" s="34" t="s">
        <v>783</v>
      </c>
      <c r="I77" s="180" t="s">
        <v>1566</v>
      </c>
      <c r="J77" s="96"/>
      <c r="K77" s="92" t="s">
        <v>23</v>
      </c>
      <c r="L77" s="8"/>
    </row>
    <row r="78" spans="1:12" x14ac:dyDescent="0.25">
      <c r="A78" s="90"/>
      <c r="B78" s="90" t="s">
        <v>548</v>
      </c>
      <c r="C78" s="180" t="s">
        <v>1566</v>
      </c>
      <c r="D78" s="91"/>
      <c r="E78" s="92" t="s">
        <v>417</v>
      </c>
      <c r="G78" s="34"/>
      <c r="H78" s="34" t="s">
        <v>784</v>
      </c>
      <c r="I78" s="180" t="s">
        <v>1566</v>
      </c>
      <c r="J78" s="96"/>
      <c r="K78" s="92" t="s">
        <v>181</v>
      </c>
    </row>
    <row r="79" spans="1:12" x14ac:dyDescent="0.25">
      <c r="A79" s="90"/>
      <c r="B79" s="90" t="s">
        <v>549</v>
      </c>
      <c r="C79" s="180" t="s">
        <v>1566</v>
      </c>
      <c r="D79" s="91"/>
      <c r="E79" s="92" t="s">
        <v>418</v>
      </c>
      <c r="G79" s="34"/>
      <c r="H79" s="34" t="s">
        <v>785</v>
      </c>
      <c r="I79" s="180" t="s">
        <v>1566</v>
      </c>
      <c r="J79" s="96"/>
      <c r="K79" s="92" t="s">
        <v>182</v>
      </c>
    </row>
    <row r="80" spans="1:12" x14ac:dyDescent="0.25">
      <c r="A80" s="90"/>
      <c r="B80" s="90" t="s">
        <v>550</v>
      </c>
      <c r="C80" s="180" t="s">
        <v>1566</v>
      </c>
      <c r="D80" s="91"/>
      <c r="E80" s="92" t="s">
        <v>419</v>
      </c>
      <c r="G80" s="34"/>
      <c r="H80" s="34" t="s">
        <v>786</v>
      </c>
      <c r="I80" s="180" t="s">
        <v>1566</v>
      </c>
      <c r="J80" s="96"/>
      <c r="K80" s="92" t="s">
        <v>787</v>
      </c>
    </row>
    <row r="81" spans="1:11" x14ac:dyDescent="0.25">
      <c r="A81" s="90"/>
      <c r="B81" s="90" t="s">
        <v>551</v>
      </c>
      <c r="C81" s="180" t="s">
        <v>1566</v>
      </c>
      <c r="D81" s="91"/>
      <c r="E81" s="92" t="s">
        <v>420</v>
      </c>
      <c r="G81" s="34"/>
      <c r="H81" s="34" t="s">
        <v>788</v>
      </c>
      <c r="I81" s="180" t="s">
        <v>1566</v>
      </c>
      <c r="J81" s="96"/>
      <c r="K81" s="92" t="s">
        <v>183</v>
      </c>
    </row>
    <row r="82" spans="1:11" x14ac:dyDescent="0.25">
      <c r="A82" s="90"/>
      <c r="B82" s="90" t="s">
        <v>552</v>
      </c>
      <c r="C82" s="180" t="s">
        <v>1566</v>
      </c>
      <c r="D82" s="91"/>
      <c r="E82" s="92" t="s">
        <v>421</v>
      </c>
      <c r="G82" s="34"/>
      <c r="H82" s="34" t="s">
        <v>789</v>
      </c>
      <c r="I82" s="180" t="s">
        <v>1566</v>
      </c>
      <c r="J82" s="96"/>
      <c r="K82" s="92" t="s">
        <v>790</v>
      </c>
    </row>
    <row r="83" spans="1:11" x14ac:dyDescent="0.25">
      <c r="A83" s="90"/>
      <c r="B83" s="90" t="s">
        <v>553</v>
      </c>
      <c r="C83" s="180" t="s">
        <v>1566</v>
      </c>
      <c r="D83" s="91"/>
      <c r="E83" s="92" t="s">
        <v>422</v>
      </c>
      <c r="G83" s="34"/>
      <c r="H83" s="34" t="s">
        <v>791</v>
      </c>
      <c r="I83" s="180" t="s">
        <v>1566</v>
      </c>
      <c r="J83" s="96"/>
      <c r="K83" s="92" t="s">
        <v>792</v>
      </c>
    </row>
    <row r="84" spans="1:11" x14ac:dyDescent="0.25">
      <c r="A84" s="90"/>
      <c r="B84" s="90" t="s">
        <v>554</v>
      </c>
      <c r="C84" s="180" t="s">
        <v>1566</v>
      </c>
      <c r="D84" s="91"/>
      <c r="E84" s="92" t="s">
        <v>555</v>
      </c>
      <c r="G84" s="34"/>
      <c r="H84" s="34" t="s">
        <v>793</v>
      </c>
      <c r="I84" s="180" t="s">
        <v>1566</v>
      </c>
      <c r="J84" s="96"/>
      <c r="K84" s="92" t="s">
        <v>794</v>
      </c>
    </row>
    <row r="85" spans="1:11" x14ac:dyDescent="0.25">
      <c r="A85" s="90"/>
      <c r="B85" s="90" t="s">
        <v>556</v>
      </c>
      <c r="C85" s="180" t="s">
        <v>1566</v>
      </c>
      <c r="D85" s="91"/>
      <c r="E85" s="92" t="s">
        <v>557</v>
      </c>
      <c r="G85" s="34"/>
      <c r="H85" s="34" t="s">
        <v>795</v>
      </c>
      <c r="I85" s="180" t="s">
        <v>1566</v>
      </c>
      <c r="J85" s="96"/>
      <c r="K85" s="92" t="s">
        <v>796</v>
      </c>
    </row>
    <row r="86" spans="1:11" x14ac:dyDescent="0.25">
      <c r="A86" s="90"/>
      <c r="B86" s="90" t="s">
        <v>558</v>
      </c>
      <c r="C86" s="180" t="s">
        <v>1566</v>
      </c>
      <c r="D86" s="91"/>
      <c r="E86" s="92" t="s">
        <v>559</v>
      </c>
      <c r="G86" s="97"/>
      <c r="H86" s="97" t="s">
        <v>797</v>
      </c>
      <c r="I86" s="180" t="s">
        <v>1566</v>
      </c>
      <c r="J86" s="96"/>
      <c r="K86" s="35" t="s">
        <v>798</v>
      </c>
    </row>
    <row r="87" spans="1:11" x14ac:dyDescent="0.25">
      <c r="A87" s="90"/>
      <c r="B87" s="90" t="s">
        <v>560</v>
      </c>
      <c r="C87" s="180" t="s">
        <v>1566</v>
      </c>
      <c r="D87" s="91"/>
      <c r="E87" s="92" t="s">
        <v>108</v>
      </c>
      <c r="G87" s="97"/>
      <c r="H87" s="97" t="s">
        <v>799</v>
      </c>
      <c r="I87" s="180" t="s">
        <v>1566</v>
      </c>
      <c r="J87" s="96"/>
      <c r="K87" s="35" t="s">
        <v>800</v>
      </c>
    </row>
    <row r="88" spans="1:11" x14ac:dyDescent="0.25">
      <c r="A88" s="90"/>
      <c r="B88" s="90" t="s">
        <v>561</v>
      </c>
      <c r="C88" s="180" t="s">
        <v>1566</v>
      </c>
      <c r="D88" s="91"/>
      <c r="E88" s="92" t="s">
        <v>562</v>
      </c>
      <c r="G88" s="97"/>
      <c r="H88" s="97" t="s">
        <v>801</v>
      </c>
      <c r="I88" s="180" t="s">
        <v>1566</v>
      </c>
      <c r="J88" s="96"/>
      <c r="K88" s="35" t="s">
        <v>802</v>
      </c>
    </row>
    <row r="89" spans="1:11" x14ac:dyDescent="0.25">
      <c r="A89" s="90"/>
      <c r="B89" s="90" t="s">
        <v>563</v>
      </c>
      <c r="C89" s="180" t="s">
        <v>1566</v>
      </c>
      <c r="D89" s="91"/>
      <c r="E89" s="92" t="s">
        <v>109</v>
      </c>
      <c r="F89" s="1"/>
      <c r="G89" s="97"/>
      <c r="H89" s="97" t="s">
        <v>803</v>
      </c>
      <c r="I89" s="180" t="s">
        <v>1566</v>
      </c>
      <c r="J89" s="96"/>
      <c r="K89" s="35" t="s">
        <v>804</v>
      </c>
    </row>
    <row r="90" spans="1:11" x14ac:dyDescent="0.25">
      <c r="A90" s="90"/>
      <c r="B90" s="90" t="s">
        <v>564</v>
      </c>
      <c r="C90" s="180" t="s">
        <v>1566</v>
      </c>
      <c r="D90" s="91"/>
      <c r="E90" s="92" t="s">
        <v>6</v>
      </c>
      <c r="F90" s="1"/>
      <c r="G90" s="97"/>
      <c r="H90" s="97" t="s">
        <v>805</v>
      </c>
      <c r="I90" s="180" t="s">
        <v>1566</v>
      </c>
      <c r="J90" s="96"/>
      <c r="K90" s="35" t="s">
        <v>184</v>
      </c>
    </row>
    <row r="91" spans="1:11" x14ac:dyDescent="0.25">
      <c r="A91" s="90"/>
      <c r="B91" s="90" t="s">
        <v>565</v>
      </c>
      <c r="C91" s="180" t="s">
        <v>1566</v>
      </c>
      <c r="D91" s="91"/>
      <c r="E91" s="92" t="s">
        <v>110</v>
      </c>
      <c r="F91" s="1"/>
      <c r="G91" s="97"/>
      <c r="H91" s="97" t="s">
        <v>806</v>
      </c>
      <c r="I91" s="180" t="s">
        <v>1566</v>
      </c>
      <c r="J91" s="96"/>
      <c r="K91" s="35" t="s">
        <v>185</v>
      </c>
    </row>
    <row r="92" spans="1:11" x14ac:dyDescent="0.25">
      <c r="A92" s="90"/>
      <c r="B92" s="90" t="s">
        <v>566</v>
      </c>
      <c r="C92" s="180" t="s">
        <v>1566</v>
      </c>
      <c r="D92" s="91"/>
      <c r="E92" s="92" t="s">
        <v>111</v>
      </c>
      <c r="F92" s="1"/>
      <c r="G92" s="97"/>
      <c r="H92" s="97" t="s">
        <v>807</v>
      </c>
      <c r="I92" s="180" t="s">
        <v>1566</v>
      </c>
      <c r="J92" s="96"/>
      <c r="K92" s="35" t="s">
        <v>808</v>
      </c>
    </row>
    <row r="93" spans="1:11" x14ac:dyDescent="0.25">
      <c r="A93" s="90"/>
      <c r="B93" s="90" t="s">
        <v>567</v>
      </c>
      <c r="C93" s="180" t="s">
        <v>1566</v>
      </c>
      <c r="D93" s="91"/>
      <c r="E93" s="92" t="s">
        <v>7</v>
      </c>
      <c r="F93" s="1"/>
      <c r="G93" s="34"/>
      <c r="H93" s="34" t="s">
        <v>809</v>
      </c>
      <c r="I93" s="180" t="s">
        <v>1566</v>
      </c>
      <c r="J93" s="96"/>
      <c r="K93" s="92" t="s">
        <v>810</v>
      </c>
    </row>
    <row r="94" spans="1:11" x14ac:dyDescent="0.25">
      <c r="A94" s="90"/>
      <c r="B94" s="90">
        <v>151600.9</v>
      </c>
      <c r="C94" s="180" t="s">
        <v>1566</v>
      </c>
      <c r="D94" s="91"/>
      <c r="E94" s="92" t="s">
        <v>1639</v>
      </c>
      <c r="F94" s="1"/>
      <c r="G94" s="34"/>
      <c r="H94" s="34" t="s">
        <v>811</v>
      </c>
      <c r="I94" s="180" t="s">
        <v>1566</v>
      </c>
      <c r="J94" s="96"/>
      <c r="K94" s="92" t="s">
        <v>812</v>
      </c>
    </row>
    <row r="95" spans="1:11" x14ac:dyDescent="0.25">
      <c r="A95" s="90"/>
      <c r="B95" s="90" t="s">
        <v>568</v>
      </c>
      <c r="C95" s="180" t="s">
        <v>1566</v>
      </c>
      <c r="D95" s="91"/>
      <c r="E95" s="92" t="s">
        <v>569</v>
      </c>
      <c r="F95" s="1"/>
      <c r="G95" s="34"/>
      <c r="H95" s="34" t="s">
        <v>813</v>
      </c>
      <c r="I95" s="180" t="s">
        <v>1566</v>
      </c>
      <c r="J95" s="96"/>
      <c r="K95" s="92" t="s">
        <v>814</v>
      </c>
    </row>
    <row r="96" spans="1:11" x14ac:dyDescent="0.25">
      <c r="A96" s="90"/>
      <c r="B96" s="90" t="s">
        <v>570</v>
      </c>
      <c r="C96" s="180" t="s">
        <v>1566</v>
      </c>
      <c r="D96" s="91"/>
      <c r="E96" s="92" t="s">
        <v>571</v>
      </c>
      <c r="F96" s="1"/>
      <c r="G96" s="34"/>
      <c r="H96" s="34" t="s">
        <v>815</v>
      </c>
      <c r="I96" s="180" t="s">
        <v>1566</v>
      </c>
      <c r="J96" s="96"/>
      <c r="K96" s="92" t="s">
        <v>816</v>
      </c>
    </row>
    <row r="97" spans="1:11" x14ac:dyDescent="0.25">
      <c r="A97" s="90"/>
      <c r="B97" s="90" t="s">
        <v>572</v>
      </c>
      <c r="C97" s="180" t="s">
        <v>1566</v>
      </c>
      <c r="D97" s="91"/>
      <c r="E97" s="92" t="s">
        <v>573</v>
      </c>
      <c r="G97" s="34"/>
      <c r="H97" s="34" t="s">
        <v>817</v>
      </c>
      <c r="I97" s="180" t="s">
        <v>1566</v>
      </c>
      <c r="J97" s="96"/>
      <c r="K97" s="92" t="s">
        <v>818</v>
      </c>
    </row>
    <row r="98" spans="1:11" x14ac:dyDescent="0.25">
      <c r="A98" s="90"/>
      <c r="B98" s="90">
        <v>151900.06</v>
      </c>
      <c r="C98" s="180" t="s">
        <v>1566</v>
      </c>
      <c r="D98" s="91"/>
      <c r="E98" s="92" t="s">
        <v>1640</v>
      </c>
      <c r="G98" s="34"/>
      <c r="H98" s="34" t="s">
        <v>819</v>
      </c>
      <c r="I98" s="180" t="s">
        <v>1566</v>
      </c>
      <c r="J98" s="96"/>
      <c r="K98" s="92" t="s">
        <v>820</v>
      </c>
    </row>
    <row r="99" spans="1:11" x14ac:dyDescent="0.25">
      <c r="A99" s="90"/>
      <c r="B99" s="90" t="s">
        <v>574</v>
      </c>
      <c r="C99" s="180" t="s">
        <v>1566</v>
      </c>
      <c r="D99" s="91"/>
      <c r="E99" s="92" t="s">
        <v>8</v>
      </c>
      <c r="G99" s="34"/>
      <c r="H99" s="34" t="s">
        <v>821</v>
      </c>
      <c r="I99" s="180" t="s">
        <v>1566</v>
      </c>
      <c r="J99" s="96"/>
      <c r="K99" s="92" t="s">
        <v>822</v>
      </c>
    </row>
    <row r="100" spans="1:11" x14ac:dyDescent="0.25">
      <c r="A100" s="90"/>
      <c r="B100" s="90" t="s">
        <v>575</v>
      </c>
      <c r="C100" s="180" t="s">
        <v>1566</v>
      </c>
      <c r="D100" s="91"/>
      <c r="E100" s="92" t="s">
        <v>576</v>
      </c>
      <c r="G100" s="34"/>
      <c r="H100" s="34" t="s">
        <v>823</v>
      </c>
      <c r="I100" s="180" t="s">
        <v>1566</v>
      </c>
      <c r="J100" s="96"/>
      <c r="K100" s="92" t="s">
        <v>824</v>
      </c>
    </row>
    <row r="101" spans="1:11" x14ac:dyDescent="0.25">
      <c r="A101" s="90"/>
      <c r="B101" s="90" t="s">
        <v>577</v>
      </c>
      <c r="C101" s="180" t="s">
        <v>1566</v>
      </c>
      <c r="D101" s="91"/>
      <c r="E101" s="92" t="s">
        <v>9</v>
      </c>
      <c r="G101" s="34"/>
      <c r="H101" s="34" t="s">
        <v>825</v>
      </c>
      <c r="I101" s="180" t="s">
        <v>1566</v>
      </c>
      <c r="J101" s="96"/>
      <c r="K101" s="92" t="s">
        <v>826</v>
      </c>
    </row>
    <row r="102" spans="1:11" x14ac:dyDescent="0.25">
      <c r="A102" s="90"/>
      <c r="B102" s="90" t="s">
        <v>578</v>
      </c>
      <c r="C102" s="180" t="s">
        <v>1566</v>
      </c>
      <c r="D102" s="91"/>
      <c r="E102" s="92" t="s">
        <v>579</v>
      </c>
      <c r="G102" s="34"/>
      <c r="H102" s="34" t="s">
        <v>827</v>
      </c>
      <c r="I102" s="180" t="s">
        <v>1566</v>
      </c>
      <c r="J102" s="96"/>
      <c r="K102" s="92" t="s">
        <v>828</v>
      </c>
    </row>
    <row r="103" spans="1:11" x14ac:dyDescent="0.25">
      <c r="A103" s="90"/>
      <c r="B103" s="90" t="s">
        <v>580</v>
      </c>
      <c r="C103" s="180" t="s">
        <v>1566</v>
      </c>
      <c r="D103" s="91"/>
      <c r="E103" s="92" t="s">
        <v>10</v>
      </c>
      <c r="G103" s="34"/>
      <c r="H103" s="34" t="s">
        <v>829</v>
      </c>
      <c r="I103" s="180" t="s">
        <v>1566</v>
      </c>
      <c r="J103" s="96"/>
      <c r="K103" s="92" t="s">
        <v>830</v>
      </c>
    </row>
    <row r="104" spans="1:11" x14ac:dyDescent="0.25">
      <c r="A104" s="90"/>
      <c r="B104" s="90" t="s">
        <v>581</v>
      </c>
      <c r="C104" s="180" t="s">
        <v>1566</v>
      </c>
      <c r="D104" s="91"/>
      <c r="E104" s="92" t="s">
        <v>582</v>
      </c>
      <c r="G104" s="34"/>
      <c r="H104" s="34" t="s">
        <v>831</v>
      </c>
      <c r="I104" s="180" t="s">
        <v>1566</v>
      </c>
      <c r="J104" s="96"/>
      <c r="K104" s="92" t="s">
        <v>832</v>
      </c>
    </row>
    <row r="105" spans="1:11" x14ac:dyDescent="0.25">
      <c r="A105" s="90"/>
      <c r="B105" s="90" t="s">
        <v>583</v>
      </c>
      <c r="C105" s="180" t="s">
        <v>1566</v>
      </c>
      <c r="D105" s="91"/>
      <c r="E105" s="92" t="s">
        <v>11</v>
      </c>
      <c r="G105" s="34"/>
      <c r="H105" s="34" t="s">
        <v>833</v>
      </c>
      <c r="I105" s="180" t="s">
        <v>1566</v>
      </c>
      <c r="J105" s="96"/>
      <c r="K105" s="92" t="s">
        <v>834</v>
      </c>
    </row>
    <row r="106" spans="1:11" x14ac:dyDescent="0.25">
      <c r="A106" s="90"/>
      <c r="B106" s="90" t="s">
        <v>584</v>
      </c>
      <c r="C106" s="180" t="s">
        <v>1566</v>
      </c>
      <c r="D106" s="91"/>
      <c r="E106" s="92" t="s">
        <v>112</v>
      </c>
      <c r="G106" s="34"/>
      <c r="H106" s="34" t="s">
        <v>835</v>
      </c>
      <c r="I106" s="180" t="s">
        <v>1566</v>
      </c>
      <c r="J106" s="96"/>
      <c r="K106" s="92" t="s">
        <v>836</v>
      </c>
    </row>
    <row r="107" spans="1:11" x14ac:dyDescent="0.25">
      <c r="A107" s="90"/>
      <c r="B107" s="90" t="s">
        <v>585</v>
      </c>
      <c r="C107" s="180" t="s">
        <v>1566</v>
      </c>
      <c r="D107" s="91"/>
      <c r="E107" s="92" t="s">
        <v>586</v>
      </c>
      <c r="G107" s="34"/>
      <c r="H107" s="34" t="s">
        <v>837</v>
      </c>
      <c r="I107" s="180" t="s">
        <v>1566</v>
      </c>
      <c r="J107" s="96"/>
      <c r="K107" s="92" t="s">
        <v>838</v>
      </c>
    </row>
    <row r="108" spans="1:11" x14ac:dyDescent="0.25">
      <c r="A108" s="90"/>
      <c r="B108" s="90" t="s">
        <v>587</v>
      </c>
      <c r="C108" s="180" t="s">
        <v>1566</v>
      </c>
      <c r="D108" s="91"/>
      <c r="E108" s="92" t="s">
        <v>113</v>
      </c>
      <c r="G108" s="34"/>
      <c r="H108" s="34" t="s">
        <v>839</v>
      </c>
      <c r="I108" s="180" t="s">
        <v>1566</v>
      </c>
      <c r="J108" s="96"/>
      <c r="K108" s="92" t="s">
        <v>840</v>
      </c>
    </row>
    <row r="109" spans="1:11" x14ac:dyDescent="0.25">
      <c r="A109" s="90"/>
      <c r="B109" s="90" t="s">
        <v>588</v>
      </c>
      <c r="C109" s="180" t="s">
        <v>1566</v>
      </c>
      <c r="D109" s="91"/>
      <c r="E109" s="92" t="s">
        <v>589</v>
      </c>
      <c r="G109" s="34"/>
      <c r="H109" s="34" t="s">
        <v>841</v>
      </c>
      <c r="I109" s="180" t="s">
        <v>1566</v>
      </c>
      <c r="J109" s="96"/>
      <c r="K109" s="92" t="s">
        <v>842</v>
      </c>
    </row>
    <row r="110" spans="1:11" x14ac:dyDescent="0.25">
      <c r="A110" s="90"/>
      <c r="B110" s="90" t="s">
        <v>590</v>
      </c>
      <c r="C110" s="180" t="s">
        <v>1566</v>
      </c>
      <c r="D110" s="91"/>
      <c r="E110" s="92" t="s">
        <v>114</v>
      </c>
      <c r="G110" s="34"/>
      <c r="H110" s="34" t="s">
        <v>843</v>
      </c>
      <c r="I110" s="180" t="s">
        <v>1566</v>
      </c>
      <c r="J110" s="96"/>
      <c r="K110" s="92" t="s">
        <v>844</v>
      </c>
    </row>
    <row r="111" spans="1:11" x14ac:dyDescent="0.25">
      <c r="A111" s="90"/>
      <c r="B111" s="90" t="s">
        <v>591</v>
      </c>
      <c r="C111" s="180" t="s">
        <v>1566</v>
      </c>
      <c r="D111" s="91"/>
      <c r="E111" s="92" t="s">
        <v>592</v>
      </c>
      <c r="G111" s="34"/>
      <c r="H111" s="34" t="s">
        <v>845</v>
      </c>
      <c r="I111" s="180" t="s">
        <v>1566</v>
      </c>
      <c r="J111" s="96"/>
      <c r="K111" s="92" t="s">
        <v>846</v>
      </c>
    </row>
    <row r="112" spans="1:11" x14ac:dyDescent="0.25">
      <c r="A112" s="90"/>
      <c r="B112" s="90" t="s">
        <v>593</v>
      </c>
      <c r="C112" s="180" t="s">
        <v>1566</v>
      </c>
      <c r="D112" s="91"/>
      <c r="E112" s="92" t="s">
        <v>12</v>
      </c>
      <c r="G112" s="34"/>
      <c r="H112" s="34" t="s">
        <v>847</v>
      </c>
      <c r="I112" s="180" t="s">
        <v>1566</v>
      </c>
      <c r="J112" s="96"/>
      <c r="K112" s="92" t="s">
        <v>848</v>
      </c>
    </row>
    <row r="113" spans="1:11" x14ac:dyDescent="0.25">
      <c r="A113" s="90"/>
      <c r="B113" s="90" t="s">
        <v>594</v>
      </c>
      <c r="C113" s="180" t="s">
        <v>1566</v>
      </c>
      <c r="D113" s="91"/>
      <c r="E113" s="92" t="s">
        <v>595</v>
      </c>
      <c r="G113" s="34"/>
      <c r="H113" s="34" t="s">
        <v>849</v>
      </c>
      <c r="I113" s="180" t="s">
        <v>1566</v>
      </c>
      <c r="J113" s="96"/>
      <c r="K113" s="92" t="s">
        <v>850</v>
      </c>
    </row>
    <row r="114" spans="1:11" x14ac:dyDescent="0.25">
      <c r="A114" s="90"/>
      <c r="B114" s="90" t="s">
        <v>596</v>
      </c>
      <c r="C114" s="180" t="s">
        <v>1566</v>
      </c>
      <c r="D114" s="91"/>
      <c r="E114" s="92" t="s">
        <v>597</v>
      </c>
      <c r="G114" s="34"/>
      <c r="H114" s="34" t="s">
        <v>851</v>
      </c>
      <c r="I114" s="180" t="s">
        <v>1566</v>
      </c>
      <c r="J114" s="96"/>
      <c r="K114" s="92" t="s">
        <v>852</v>
      </c>
    </row>
    <row r="115" spans="1:11" x14ac:dyDescent="0.25">
      <c r="A115" s="93"/>
      <c r="B115" s="94" t="s">
        <v>598</v>
      </c>
      <c r="C115" s="180" t="s">
        <v>1566</v>
      </c>
      <c r="D115" s="91"/>
      <c r="E115" s="35" t="s">
        <v>599</v>
      </c>
      <c r="F115" s="1"/>
      <c r="G115" s="34"/>
      <c r="H115" s="34" t="s">
        <v>853</v>
      </c>
      <c r="I115" s="180" t="s">
        <v>1566</v>
      </c>
      <c r="J115" s="96"/>
      <c r="K115" s="92" t="s">
        <v>854</v>
      </c>
    </row>
    <row r="116" spans="1:11" x14ac:dyDescent="0.25">
      <c r="A116" s="93"/>
      <c r="B116" s="94" t="s">
        <v>600</v>
      </c>
      <c r="C116" s="180" t="s">
        <v>1566</v>
      </c>
      <c r="D116" s="91"/>
      <c r="E116" s="35" t="s">
        <v>601</v>
      </c>
      <c r="F116" s="1"/>
      <c r="G116" s="34"/>
      <c r="H116" s="34" t="s">
        <v>855</v>
      </c>
      <c r="I116" s="180" t="s">
        <v>1566</v>
      </c>
      <c r="J116" s="96"/>
      <c r="K116" s="92" t="s">
        <v>856</v>
      </c>
    </row>
    <row r="117" spans="1:11" x14ac:dyDescent="0.25">
      <c r="A117" s="93"/>
      <c r="B117" s="94" t="s">
        <v>602</v>
      </c>
      <c r="C117" s="180" t="s">
        <v>1566</v>
      </c>
      <c r="D117" s="91"/>
      <c r="E117" s="35" t="s">
        <v>603</v>
      </c>
      <c r="F117" s="1"/>
      <c r="G117" s="34"/>
      <c r="H117" s="34" t="s">
        <v>857</v>
      </c>
      <c r="I117" s="180" t="s">
        <v>1566</v>
      </c>
      <c r="J117" s="96"/>
      <c r="K117" s="92" t="s">
        <v>858</v>
      </c>
    </row>
    <row r="118" spans="1:11" x14ac:dyDescent="0.25">
      <c r="A118" s="93"/>
      <c r="B118" s="94" t="s">
        <v>604</v>
      </c>
      <c r="C118" s="180" t="s">
        <v>1566</v>
      </c>
      <c r="D118" s="91"/>
      <c r="E118" s="35" t="s">
        <v>605</v>
      </c>
      <c r="F118" s="1"/>
      <c r="G118" s="34"/>
      <c r="H118" s="34" t="s">
        <v>859</v>
      </c>
      <c r="I118" s="180" t="s">
        <v>1566</v>
      </c>
      <c r="J118" s="96"/>
      <c r="K118" s="92" t="s">
        <v>24</v>
      </c>
    </row>
    <row r="119" spans="1:11" x14ac:dyDescent="0.25">
      <c r="A119" s="93"/>
      <c r="B119" s="94" t="s">
        <v>606</v>
      </c>
      <c r="C119" s="180" t="s">
        <v>1566</v>
      </c>
      <c r="D119" s="91"/>
      <c r="E119" s="35" t="s">
        <v>607</v>
      </c>
      <c r="F119" s="1"/>
      <c r="G119" s="34"/>
      <c r="H119" s="34" t="s">
        <v>860</v>
      </c>
      <c r="I119" s="180" t="s">
        <v>1566</v>
      </c>
      <c r="J119" s="96"/>
      <c r="K119" s="92" t="s">
        <v>186</v>
      </c>
    </row>
    <row r="120" spans="1:11" x14ac:dyDescent="0.25">
      <c r="A120" s="93"/>
      <c r="B120" s="94" t="s">
        <v>608</v>
      </c>
      <c r="C120" s="180" t="s">
        <v>1566</v>
      </c>
      <c r="D120" s="91"/>
      <c r="E120" s="35" t="s">
        <v>609</v>
      </c>
      <c r="F120" s="1"/>
      <c r="G120" s="34"/>
      <c r="H120" s="34" t="s">
        <v>861</v>
      </c>
      <c r="I120" s="180" t="s">
        <v>1566</v>
      </c>
      <c r="J120" s="96"/>
      <c r="K120" s="92" t="s">
        <v>862</v>
      </c>
    </row>
    <row r="121" spans="1:11" x14ac:dyDescent="0.25">
      <c r="A121" s="93"/>
      <c r="B121" s="94" t="s">
        <v>610</v>
      </c>
      <c r="C121" s="180" t="s">
        <v>1566</v>
      </c>
      <c r="D121" s="91"/>
      <c r="E121" s="35" t="s">
        <v>611</v>
      </c>
      <c r="F121" s="1"/>
      <c r="G121" s="34"/>
      <c r="H121" s="34" t="s">
        <v>863</v>
      </c>
      <c r="I121" s="180" t="s">
        <v>1566</v>
      </c>
      <c r="J121" s="96"/>
      <c r="K121" s="92" t="s">
        <v>864</v>
      </c>
    </row>
    <row r="122" spans="1:11" x14ac:dyDescent="0.25">
      <c r="A122" s="93"/>
      <c r="B122" s="94" t="s">
        <v>612</v>
      </c>
      <c r="C122" s="180" t="s">
        <v>1566</v>
      </c>
      <c r="D122" s="91"/>
      <c r="E122" s="35" t="s">
        <v>613</v>
      </c>
      <c r="F122" s="1"/>
      <c r="G122" s="34"/>
      <c r="H122" s="34" t="s">
        <v>865</v>
      </c>
      <c r="I122" s="180" t="s">
        <v>1566</v>
      </c>
      <c r="J122" s="96"/>
      <c r="K122" s="92" t="s">
        <v>187</v>
      </c>
    </row>
    <row r="123" spans="1:11" x14ac:dyDescent="0.25">
      <c r="A123" s="93"/>
      <c r="B123" s="94" t="s">
        <v>614</v>
      </c>
      <c r="C123" s="180" t="s">
        <v>1566</v>
      </c>
      <c r="D123" s="91"/>
      <c r="E123" s="35" t="s">
        <v>615</v>
      </c>
      <c r="F123" s="1"/>
      <c r="G123" s="34"/>
      <c r="H123" s="34" t="s">
        <v>866</v>
      </c>
      <c r="I123" s="180" t="s">
        <v>1566</v>
      </c>
      <c r="J123" s="96"/>
      <c r="K123" s="92" t="s">
        <v>867</v>
      </c>
    </row>
    <row r="124" spans="1:11" x14ac:dyDescent="0.25">
      <c r="A124" s="93"/>
      <c r="B124" s="94" t="s">
        <v>616</v>
      </c>
      <c r="C124" s="180" t="s">
        <v>1566</v>
      </c>
      <c r="D124" s="91"/>
      <c r="E124" s="35" t="s">
        <v>617</v>
      </c>
      <c r="F124" s="1"/>
      <c r="G124" s="97"/>
      <c r="H124" s="97" t="s">
        <v>868</v>
      </c>
      <c r="I124" s="180" t="s">
        <v>1566</v>
      </c>
      <c r="J124" s="96"/>
      <c r="K124" s="35" t="s">
        <v>869</v>
      </c>
    </row>
    <row r="125" spans="1:11" x14ac:dyDescent="0.25">
      <c r="A125" s="93"/>
      <c r="B125" s="94" t="s">
        <v>618</v>
      </c>
      <c r="C125" s="180" t="s">
        <v>1566</v>
      </c>
      <c r="D125" s="91"/>
      <c r="E125" s="35" t="s">
        <v>116</v>
      </c>
      <c r="F125" s="1"/>
      <c r="G125" s="34"/>
      <c r="H125" s="34" t="s">
        <v>870</v>
      </c>
      <c r="I125" s="180" t="s">
        <v>1566</v>
      </c>
      <c r="J125" s="96"/>
      <c r="K125" s="92" t="s">
        <v>188</v>
      </c>
    </row>
    <row r="126" spans="1:11" x14ac:dyDescent="0.25">
      <c r="A126" s="93"/>
      <c r="B126" s="94" t="s">
        <v>619</v>
      </c>
      <c r="C126" s="180" t="s">
        <v>1566</v>
      </c>
      <c r="D126" s="91"/>
      <c r="E126" s="35" t="s">
        <v>117</v>
      </c>
      <c r="F126" s="1"/>
      <c r="G126" s="34"/>
      <c r="H126" s="34" t="s">
        <v>871</v>
      </c>
      <c r="I126" s="180" t="s">
        <v>1566</v>
      </c>
      <c r="J126" s="96"/>
      <c r="K126" s="92" t="s">
        <v>189</v>
      </c>
    </row>
    <row r="127" spans="1:11" x14ac:dyDescent="0.25">
      <c r="A127" s="93"/>
      <c r="B127" s="94" t="s">
        <v>620</v>
      </c>
      <c r="C127" s="180" t="s">
        <v>1566</v>
      </c>
      <c r="D127" s="91"/>
      <c r="E127" s="95" t="s">
        <v>118</v>
      </c>
      <c r="F127" s="1"/>
      <c r="G127" s="34"/>
      <c r="H127" s="34" t="s">
        <v>872</v>
      </c>
      <c r="I127" s="180" t="s">
        <v>1566</v>
      </c>
      <c r="J127" s="96"/>
      <c r="K127" s="92" t="s">
        <v>190</v>
      </c>
    </row>
    <row r="128" spans="1:11" x14ac:dyDescent="0.25">
      <c r="A128" s="93"/>
      <c r="B128" s="94" t="s">
        <v>621</v>
      </c>
      <c r="C128" s="180" t="s">
        <v>1566</v>
      </c>
      <c r="D128" s="91"/>
      <c r="E128" s="35" t="s">
        <v>119</v>
      </c>
      <c r="F128" s="1"/>
      <c r="G128" s="34"/>
      <c r="H128" s="34" t="s">
        <v>873</v>
      </c>
      <c r="I128" s="180" t="s">
        <v>1566</v>
      </c>
      <c r="J128" s="96"/>
      <c r="K128" s="92" t="s">
        <v>191</v>
      </c>
    </row>
    <row r="129" spans="1:11" x14ac:dyDescent="0.25">
      <c r="A129" s="90"/>
      <c r="B129" s="90" t="s">
        <v>622</v>
      </c>
      <c r="C129" s="180" t="s">
        <v>1566</v>
      </c>
      <c r="D129" s="91"/>
      <c r="E129" s="92" t="s">
        <v>120</v>
      </c>
      <c r="F129" s="1"/>
      <c r="G129" s="34"/>
      <c r="H129" s="34" t="s">
        <v>874</v>
      </c>
      <c r="I129" s="180" t="s">
        <v>1566</v>
      </c>
      <c r="J129" s="96"/>
      <c r="K129" s="92" t="s">
        <v>192</v>
      </c>
    </row>
    <row r="130" spans="1:11" x14ac:dyDescent="0.25">
      <c r="A130" s="90"/>
      <c r="B130" s="90" t="s">
        <v>623</v>
      </c>
      <c r="C130" s="180" t="s">
        <v>1566</v>
      </c>
      <c r="D130" s="91"/>
      <c r="E130" s="92" t="s">
        <v>624</v>
      </c>
      <c r="F130" s="1"/>
      <c r="G130" s="34"/>
      <c r="H130" s="34" t="s">
        <v>875</v>
      </c>
      <c r="I130" s="180" t="s">
        <v>1566</v>
      </c>
      <c r="J130" s="96"/>
      <c r="K130" s="92" t="s">
        <v>193</v>
      </c>
    </row>
    <row r="131" spans="1:11" x14ac:dyDescent="0.25">
      <c r="A131" s="90"/>
      <c r="B131" s="90" t="s">
        <v>625</v>
      </c>
      <c r="C131" s="180" t="s">
        <v>1566</v>
      </c>
      <c r="D131" s="91"/>
      <c r="E131" s="92" t="s">
        <v>626</v>
      </c>
      <c r="F131" s="1"/>
      <c r="G131" s="34"/>
      <c r="H131" s="34" t="s">
        <v>876</v>
      </c>
      <c r="I131" s="180" t="s">
        <v>1566</v>
      </c>
      <c r="J131" s="96"/>
      <c r="K131" s="92" t="s">
        <v>877</v>
      </c>
    </row>
    <row r="132" spans="1:11" x14ac:dyDescent="0.25">
      <c r="A132" s="90"/>
      <c r="B132" s="90" t="s">
        <v>627</v>
      </c>
      <c r="C132" s="180" t="s">
        <v>1566</v>
      </c>
      <c r="D132" s="91"/>
      <c r="E132" s="92" t="s">
        <v>123</v>
      </c>
      <c r="F132" s="1"/>
      <c r="G132" s="34"/>
      <c r="H132" s="34" t="s">
        <v>878</v>
      </c>
      <c r="I132" s="180" t="s">
        <v>1566</v>
      </c>
      <c r="J132" s="96"/>
      <c r="K132" s="92" t="s">
        <v>879</v>
      </c>
    </row>
    <row r="133" spans="1:11" x14ac:dyDescent="0.25">
      <c r="A133" s="90"/>
      <c r="B133" s="90" t="s">
        <v>628</v>
      </c>
      <c r="C133" s="180" t="s">
        <v>1566</v>
      </c>
      <c r="D133" s="91"/>
      <c r="E133" s="92" t="s">
        <v>124</v>
      </c>
      <c r="F133" s="1"/>
      <c r="G133" s="34"/>
      <c r="H133" s="34" t="s">
        <v>880</v>
      </c>
      <c r="I133" s="180" t="s">
        <v>1566</v>
      </c>
      <c r="J133" s="96"/>
      <c r="K133" s="92" t="s">
        <v>881</v>
      </c>
    </row>
    <row r="134" spans="1:11" x14ac:dyDescent="0.25">
      <c r="A134" s="90"/>
      <c r="B134" s="90" t="s">
        <v>629</v>
      </c>
      <c r="C134" s="180" t="s">
        <v>1566</v>
      </c>
      <c r="D134" s="91"/>
      <c r="E134" s="92" t="s">
        <v>125</v>
      </c>
      <c r="F134" s="1"/>
      <c r="G134" s="34"/>
      <c r="H134" s="34" t="s">
        <v>882</v>
      </c>
      <c r="I134" s="180" t="s">
        <v>1566</v>
      </c>
      <c r="J134" s="96"/>
      <c r="K134" s="92" t="s">
        <v>883</v>
      </c>
    </row>
    <row r="135" spans="1:11" x14ac:dyDescent="0.25">
      <c r="A135" s="90"/>
      <c r="B135" s="90" t="s">
        <v>630</v>
      </c>
      <c r="C135" s="180" t="s">
        <v>1566</v>
      </c>
      <c r="D135" s="91"/>
      <c r="E135" s="92" t="s">
        <v>126</v>
      </c>
      <c r="F135" s="1"/>
      <c r="G135" s="34"/>
      <c r="H135" s="34" t="s">
        <v>884</v>
      </c>
      <c r="I135" s="180" t="s">
        <v>1566</v>
      </c>
      <c r="J135" s="96"/>
      <c r="K135" s="92" t="s">
        <v>885</v>
      </c>
    </row>
    <row r="136" spans="1:11" x14ac:dyDescent="0.25">
      <c r="A136" s="90"/>
      <c r="B136" s="90" t="s">
        <v>631</v>
      </c>
      <c r="C136" s="180" t="s">
        <v>1566</v>
      </c>
      <c r="D136" s="91"/>
      <c r="E136" s="92" t="s">
        <v>127</v>
      </c>
      <c r="F136" s="1"/>
      <c r="G136" s="34"/>
      <c r="H136" s="34" t="s">
        <v>886</v>
      </c>
      <c r="I136" s="180" t="s">
        <v>1566</v>
      </c>
      <c r="J136" s="96"/>
      <c r="K136" s="92" t="s">
        <v>887</v>
      </c>
    </row>
    <row r="137" spans="1:11" x14ac:dyDescent="0.25">
      <c r="A137" s="90"/>
      <c r="B137" s="90" t="s">
        <v>632</v>
      </c>
      <c r="C137" s="180" t="s">
        <v>1566</v>
      </c>
      <c r="D137" s="91"/>
      <c r="E137" s="92" t="s">
        <v>128</v>
      </c>
      <c r="F137" s="1"/>
      <c r="G137" s="34"/>
      <c r="H137" s="34" t="s">
        <v>888</v>
      </c>
      <c r="I137" s="180" t="s">
        <v>1566</v>
      </c>
      <c r="J137" s="96"/>
      <c r="K137" s="92" t="s">
        <v>889</v>
      </c>
    </row>
    <row r="138" spans="1:11" x14ac:dyDescent="0.25">
      <c r="A138" s="90"/>
      <c r="B138" s="90" t="s">
        <v>633</v>
      </c>
      <c r="C138" s="180" t="s">
        <v>1566</v>
      </c>
      <c r="D138" s="91"/>
      <c r="E138" s="92" t="s">
        <v>634</v>
      </c>
      <c r="F138" s="1"/>
      <c r="G138" s="34"/>
      <c r="H138" s="34" t="s">
        <v>890</v>
      </c>
      <c r="I138" s="180" t="s">
        <v>1566</v>
      </c>
      <c r="J138" s="96"/>
      <c r="K138" s="92" t="s">
        <v>194</v>
      </c>
    </row>
    <row r="139" spans="1:11" x14ac:dyDescent="0.25">
      <c r="A139" s="90"/>
      <c r="B139" s="90" t="s">
        <v>635</v>
      </c>
      <c r="C139" s="180" t="s">
        <v>1566</v>
      </c>
      <c r="D139" s="91"/>
      <c r="E139" s="92" t="s">
        <v>636</v>
      </c>
      <c r="F139" s="1"/>
      <c r="G139" s="34"/>
      <c r="H139" s="34" t="s">
        <v>891</v>
      </c>
      <c r="I139" s="180" t="s">
        <v>1566</v>
      </c>
      <c r="J139" s="96"/>
      <c r="K139" s="92" t="s">
        <v>195</v>
      </c>
    </row>
    <row r="140" spans="1:11" x14ac:dyDescent="0.25">
      <c r="A140" s="90"/>
      <c r="B140" s="90" t="s">
        <v>637</v>
      </c>
      <c r="C140" s="180" t="s">
        <v>1566</v>
      </c>
      <c r="D140" s="91"/>
      <c r="E140" s="92" t="s">
        <v>638</v>
      </c>
      <c r="F140" s="1"/>
      <c r="G140" s="34"/>
      <c r="H140" s="34" t="s">
        <v>892</v>
      </c>
      <c r="I140" s="180" t="s">
        <v>1566</v>
      </c>
      <c r="J140" s="96"/>
      <c r="K140" s="92" t="s">
        <v>196</v>
      </c>
    </row>
    <row r="141" spans="1:11" x14ac:dyDescent="0.25">
      <c r="A141" s="90"/>
      <c r="B141" s="90" t="s">
        <v>639</v>
      </c>
      <c r="C141" s="180" t="s">
        <v>1566</v>
      </c>
      <c r="D141" s="91"/>
      <c r="E141" s="92" t="s">
        <v>640</v>
      </c>
      <c r="F141" s="1"/>
      <c r="G141" s="97"/>
      <c r="H141" s="97" t="s">
        <v>893</v>
      </c>
      <c r="I141" s="180" t="s">
        <v>1566</v>
      </c>
      <c r="J141" s="96"/>
      <c r="K141" s="35" t="s">
        <v>197</v>
      </c>
    </row>
    <row r="142" spans="1:11" x14ac:dyDescent="0.25">
      <c r="A142" s="90"/>
      <c r="B142" s="90" t="s">
        <v>641</v>
      </c>
      <c r="C142" s="180" t="s">
        <v>1566</v>
      </c>
      <c r="D142" s="91"/>
      <c r="E142" s="92" t="s">
        <v>642</v>
      </c>
      <c r="F142" s="1"/>
      <c r="G142" s="97"/>
      <c r="H142" s="97" t="s">
        <v>894</v>
      </c>
      <c r="I142" s="180" t="s">
        <v>1566</v>
      </c>
      <c r="J142" s="96"/>
      <c r="K142" s="35" t="s">
        <v>895</v>
      </c>
    </row>
    <row r="143" spans="1:11" x14ac:dyDescent="0.25">
      <c r="A143" s="90"/>
      <c r="B143" s="90" t="s">
        <v>643</v>
      </c>
      <c r="C143" s="180" t="s">
        <v>1566</v>
      </c>
      <c r="D143" s="91"/>
      <c r="E143" s="92" t="s">
        <v>644</v>
      </c>
      <c r="F143" s="1"/>
      <c r="G143" s="97"/>
      <c r="H143" s="97" t="s">
        <v>896</v>
      </c>
      <c r="I143" s="180" t="s">
        <v>1566</v>
      </c>
      <c r="J143" s="96"/>
      <c r="K143" s="35" t="s">
        <v>897</v>
      </c>
    </row>
    <row r="144" spans="1:11" x14ac:dyDescent="0.25">
      <c r="A144" s="90"/>
      <c r="B144" s="90" t="s">
        <v>645</v>
      </c>
      <c r="C144" s="180" t="s">
        <v>1566</v>
      </c>
      <c r="D144" s="91"/>
      <c r="E144" s="92" t="s">
        <v>646</v>
      </c>
      <c r="F144" s="1"/>
      <c r="G144" s="34"/>
      <c r="H144" s="34" t="s">
        <v>898</v>
      </c>
      <c r="I144" s="180" t="s">
        <v>1566</v>
      </c>
      <c r="J144" s="96"/>
      <c r="K144" s="92" t="s">
        <v>899</v>
      </c>
    </row>
    <row r="145" spans="1:11" x14ac:dyDescent="0.25">
      <c r="A145" s="90"/>
      <c r="B145" s="90" t="s">
        <v>647</v>
      </c>
      <c r="C145" s="180" t="s">
        <v>1566</v>
      </c>
      <c r="D145" s="91"/>
      <c r="E145" s="92" t="s">
        <v>648</v>
      </c>
      <c r="F145" s="1"/>
      <c r="G145" s="34"/>
      <c r="H145" s="34" t="s">
        <v>900</v>
      </c>
      <c r="I145" s="180" t="s">
        <v>1566</v>
      </c>
      <c r="J145" s="96"/>
      <c r="K145" s="92" t="s">
        <v>901</v>
      </c>
    </row>
    <row r="146" spans="1:11" x14ac:dyDescent="0.25">
      <c r="A146" s="90"/>
      <c r="B146" s="90" t="s">
        <v>649</v>
      </c>
      <c r="C146" s="180" t="s">
        <v>1566</v>
      </c>
      <c r="D146" s="91"/>
      <c r="E146" s="92" t="s">
        <v>98</v>
      </c>
      <c r="F146" s="228"/>
      <c r="G146" s="34"/>
      <c r="H146" s="34">
        <v>510000.02500000002</v>
      </c>
      <c r="I146" s="180" t="s">
        <v>1566</v>
      </c>
      <c r="J146" s="96"/>
      <c r="K146" s="92" t="s">
        <v>1697</v>
      </c>
    </row>
    <row r="147" spans="1:11" x14ac:dyDescent="0.25">
      <c r="A147" s="90"/>
      <c r="B147" s="90" t="s">
        <v>650</v>
      </c>
      <c r="C147" s="180" t="s">
        <v>1566</v>
      </c>
      <c r="D147" s="91"/>
      <c r="E147" s="92" t="s">
        <v>651</v>
      </c>
      <c r="F147" s="1"/>
      <c r="G147" s="34"/>
      <c r="H147" s="34" t="s">
        <v>902</v>
      </c>
      <c r="I147" s="180" t="s">
        <v>1566</v>
      </c>
      <c r="J147" s="96"/>
      <c r="K147" s="92" t="s">
        <v>903</v>
      </c>
    </row>
    <row r="148" spans="1:11" x14ac:dyDescent="0.25">
      <c r="A148" s="90"/>
      <c r="B148" s="90" t="s">
        <v>652</v>
      </c>
      <c r="C148" s="180" t="s">
        <v>1566</v>
      </c>
      <c r="D148" s="91"/>
      <c r="E148" s="92" t="s">
        <v>129</v>
      </c>
      <c r="F148" s="1"/>
      <c r="G148" s="34"/>
      <c r="H148" s="34" t="s">
        <v>904</v>
      </c>
      <c r="I148" s="180" t="s">
        <v>1566</v>
      </c>
      <c r="J148" s="96"/>
      <c r="K148" s="92" t="s">
        <v>905</v>
      </c>
    </row>
    <row r="149" spans="1:11" x14ac:dyDescent="0.25">
      <c r="A149" s="90"/>
      <c r="B149" s="90" t="s">
        <v>653</v>
      </c>
      <c r="C149" s="180" t="s">
        <v>1566</v>
      </c>
      <c r="D149" s="91"/>
      <c r="E149" s="92" t="s">
        <v>13</v>
      </c>
      <c r="G149" s="34"/>
      <c r="H149" s="34" t="s">
        <v>906</v>
      </c>
      <c r="I149" s="180" t="s">
        <v>1566</v>
      </c>
      <c r="J149" s="96"/>
      <c r="K149" s="92" t="s">
        <v>328</v>
      </c>
    </row>
    <row r="150" spans="1:11" x14ac:dyDescent="0.25">
      <c r="A150" s="90"/>
      <c r="B150" s="90" t="s">
        <v>654</v>
      </c>
      <c r="C150" s="180" t="s">
        <v>1566</v>
      </c>
      <c r="D150" s="91"/>
      <c r="E150" s="92" t="s">
        <v>14</v>
      </c>
      <c r="G150" s="34"/>
      <c r="H150" s="34" t="s">
        <v>907</v>
      </c>
      <c r="I150" s="180" t="s">
        <v>1566</v>
      </c>
      <c r="J150" s="96"/>
      <c r="K150" s="92" t="s">
        <v>41</v>
      </c>
    </row>
    <row r="151" spans="1:11" x14ac:dyDescent="0.25">
      <c r="A151" s="90"/>
      <c r="B151" s="90" t="s">
        <v>655</v>
      </c>
      <c r="C151" s="180" t="s">
        <v>1566</v>
      </c>
      <c r="D151" s="91"/>
      <c r="E151" s="92" t="s">
        <v>15</v>
      </c>
      <c r="G151" s="34"/>
      <c r="H151" s="34" t="s">
        <v>908</v>
      </c>
      <c r="I151" s="180" t="s">
        <v>1566</v>
      </c>
      <c r="J151" s="96"/>
      <c r="K151" s="92" t="s">
        <v>909</v>
      </c>
    </row>
    <row r="152" spans="1:11" x14ac:dyDescent="0.25">
      <c r="A152" s="90"/>
      <c r="B152" s="90" t="s">
        <v>656</v>
      </c>
      <c r="C152" s="180" t="s">
        <v>1566</v>
      </c>
      <c r="D152" s="91"/>
      <c r="E152" s="92" t="s">
        <v>16</v>
      </c>
      <c r="F152" s="1"/>
      <c r="G152" s="34"/>
      <c r="H152" s="34" t="s">
        <v>910</v>
      </c>
      <c r="I152" s="180" t="s">
        <v>1566</v>
      </c>
      <c r="J152" s="96"/>
      <c r="K152" s="92" t="s">
        <v>911</v>
      </c>
    </row>
    <row r="153" spans="1:11" x14ac:dyDescent="0.25">
      <c r="A153" s="90"/>
      <c r="B153" s="90" t="s">
        <v>657</v>
      </c>
      <c r="C153" s="180" t="s">
        <v>1566</v>
      </c>
      <c r="D153" s="91"/>
      <c r="E153" s="92" t="s">
        <v>658</v>
      </c>
      <c r="F153" s="1"/>
      <c r="G153" s="34"/>
      <c r="H153" s="34" t="s">
        <v>912</v>
      </c>
      <c r="I153" s="180" t="s">
        <v>1566</v>
      </c>
      <c r="J153" s="96"/>
      <c r="K153" s="92" t="s">
        <v>329</v>
      </c>
    </row>
    <row r="154" spans="1:11" x14ac:dyDescent="0.25">
      <c r="A154" s="90"/>
      <c r="B154" s="90" t="s">
        <v>659</v>
      </c>
      <c r="C154" s="180" t="s">
        <v>1566</v>
      </c>
      <c r="D154" s="91"/>
      <c r="E154" s="92" t="s">
        <v>16</v>
      </c>
      <c r="F154" s="1"/>
      <c r="G154" s="34"/>
      <c r="H154" s="34" t="s">
        <v>913</v>
      </c>
      <c r="I154" s="180" t="s">
        <v>1566</v>
      </c>
      <c r="J154" s="96"/>
      <c r="K154" s="92" t="s">
        <v>914</v>
      </c>
    </row>
    <row r="155" spans="1:11" x14ac:dyDescent="0.25">
      <c r="A155" s="90"/>
      <c r="B155" s="90" t="s">
        <v>660</v>
      </c>
      <c r="C155" s="180" t="s">
        <v>1566</v>
      </c>
      <c r="D155" s="91"/>
      <c r="E155" s="92" t="s">
        <v>130</v>
      </c>
      <c r="F155" s="1"/>
      <c r="G155" s="34"/>
      <c r="H155" s="34" t="s">
        <v>915</v>
      </c>
      <c r="I155" s="180" t="s">
        <v>1566</v>
      </c>
      <c r="J155" s="96"/>
      <c r="K155" s="92" t="s">
        <v>916</v>
      </c>
    </row>
    <row r="156" spans="1:11" x14ac:dyDescent="0.25">
      <c r="A156" s="90"/>
      <c r="B156" s="90" t="s">
        <v>661</v>
      </c>
      <c r="C156" s="180" t="s">
        <v>1566</v>
      </c>
      <c r="D156" s="91"/>
      <c r="E156" s="92" t="s">
        <v>131</v>
      </c>
      <c r="F156" s="1"/>
      <c r="G156" s="34"/>
      <c r="H156" s="34" t="s">
        <v>917</v>
      </c>
      <c r="I156" s="180" t="s">
        <v>1566</v>
      </c>
      <c r="J156" s="96"/>
      <c r="K156" s="92" t="s">
        <v>330</v>
      </c>
    </row>
    <row r="157" spans="1:11" x14ac:dyDescent="0.25">
      <c r="A157" s="90"/>
      <c r="B157" s="90" t="s">
        <v>662</v>
      </c>
      <c r="C157" s="180" t="s">
        <v>1566</v>
      </c>
      <c r="D157" s="91"/>
      <c r="E157" s="92" t="s">
        <v>17</v>
      </c>
      <c r="F157" s="1"/>
      <c r="G157" s="34"/>
      <c r="H157" s="34" t="s">
        <v>918</v>
      </c>
      <c r="I157" s="180" t="s">
        <v>1566</v>
      </c>
      <c r="J157" s="96"/>
      <c r="K157" s="92" t="s">
        <v>919</v>
      </c>
    </row>
    <row r="158" spans="1:11" x14ac:dyDescent="0.25">
      <c r="A158" s="90"/>
      <c r="B158" s="90" t="s">
        <v>663</v>
      </c>
      <c r="C158" s="180" t="s">
        <v>1566</v>
      </c>
      <c r="D158" s="91"/>
      <c r="E158" s="92" t="s">
        <v>132</v>
      </c>
      <c r="F158" s="1"/>
      <c r="G158" s="34"/>
      <c r="H158" s="34" t="s">
        <v>920</v>
      </c>
      <c r="I158" s="180" t="s">
        <v>1566</v>
      </c>
      <c r="J158" s="96"/>
      <c r="K158" s="92" t="s">
        <v>331</v>
      </c>
    </row>
    <row r="159" spans="1:11" x14ac:dyDescent="0.25">
      <c r="A159" s="90"/>
      <c r="B159" s="90" t="s">
        <v>664</v>
      </c>
      <c r="C159" s="180" t="s">
        <v>1566</v>
      </c>
      <c r="D159" s="91"/>
      <c r="E159" s="92" t="s">
        <v>133</v>
      </c>
      <c r="F159" s="1"/>
      <c r="G159" s="34"/>
      <c r="H159" s="34" t="s">
        <v>921</v>
      </c>
      <c r="I159" s="180" t="s">
        <v>1566</v>
      </c>
      <c r="J159" s="96"/>
      <c r="K159" s="92" t="s">
        <v>922</v>
      </c>
    </row>
    <row r="160" spans="1:11" x14ac:dyDescent="0.25">
      <c r="A160" s="90"/>
      <c r="B160" s="90" t="s">
        <v>665</v>
      </c>
      <c r="C160" s="180" t="s">
        <v>1566</v>
      </c>
      <c r="D160" s="91"/>
      <c r="E160" s="92" t="s">
        <v>134</v>
      </c>
      <c r="F160" s="1"/>
      <c r="G160" s="34"/>
      <c r="H160" s="34" t="s">
        <v>923</v>
      </c>
      <c r="I160" s="180" t="s">
        <v>1566</v>
      </c>
      <c r="J160" s="96"/>
      <c r="K160" s="92" t="s">
        <v>332</v>
      </c>
    </row>
    <row r="161" spans="1:11" x14ac:dyDescent="0.25">
      <c r="A161" s="90"/>
      <c r="B161" s="90" t="s">
        <v>666</v>
      </c>
      <c r="C161" s="180" t="s">
        <v>1566</v>
      </c>
      <c r="D161" s="91"/>
      <c r="E161" s="92" t="s">
        <v>667</v>
      </c>
      <c r="F161" s="1"/>
      <c r="G161" s="34"/>
      <c r="H161" s="34" t="s">
        <v>924</v>
      </c>
      <c r="I161" s="180" t="s">
        <v>1566</v>
      </c>
      <c r="J161" s="96"/>
      <c r="K161" s="92" t="s">
        <v>333</v>
      </c>
    </row>
    <row r="162" spans="1:11" x14ac:dyDescent="0.25">
      <c r="A162" s="90"/>
      <c r="B162" s="90" t="s">
        <v>668</v>
      </c>
      <c r="C162" s="180" t="s">
        <v>1566</v>
      </c>
      <c r="D162" s="91"/>
      <c r="E162" s="92" t="s">
        <v>669</v>
      </c>
      <c r="F162" s="1"/>
      <c r="G162" s="34"/>
      <c r="H162" s="34" t="s">
        <v>925</v>
      </c>
      <c r="I162" s="180" t="s">
        <v>1566</v>
      </c>
      <c r="J162" s="96"/>
      <c r="K162" s="92" t="s">
        <v>926</v>
      </c>
    </row>
    <row r="163" spans="1:11" x14ac:dyDescent="0.25">
      <c r="A163" s="90"/>
      <c r="B163" s="90" t="s">
        <v>670</v>
      </c>
      <c r="C163" s="180" t="s">
        <v>1566</v>
      </c>
      <c r="D163" s="91"/>
      <c r="E163" s="92" t="s">
        <v>135</v>
      </c>
      <c r="F163" s="1"/>
      <c r="G163" s="34"/>
      <c r="H163" s="34" t="s">
        <v>927</v>
      </c>
      <c r="I163" s="180" t="s">
        <v>1566</v>
      </c>
      <c r="J163" s="96"/>
      <c r="K163" s="92" t="s">
        <v>334</v>
      </c>
    </row>
    <row r="164" spans="1:11" x14ac:dyDescent="0.25">
      <c r="A164" s="90"/>
      <c r="B164" s="90" t="s">
        <v>671</v>
      </c>
      <c r="C164" s="180" t="s">
        <v>1566</v>
      </c>
      <c r="D164" s="91"/>
      <c r="E164" s="92" t="s">
        <v>136</v>
      </c>
      <c r="F164" s="1"/>
      <c r="G164" s="34"/>
      <c r="H164" s="34" t="s">
        <v>928</v>
      </c>
      <c r="I164" s="180" t="s">
        <v>1566</v>
      </c>
      <c r="J164" s="96"/>
      <c r="K164" s="92" t="s">
        <v>929</v>
      </c>
    </row>
    <row r="165" spans="1:11" x14ac:dyDescent="0.25">
      <c r="A165" s="90"/>
      <c r="B165" s="90" t="s">
        <v>672</v>
      </c>
      <c r="C165" s="180" t="s">
        <v>1566</v>
      </c>
      <c r="D165" s="91"/>
      <c r="E165" s="92" t="s">
        <v>137</v>
      </c>
      <c r="F165" s="1"/>
      <c r="G165" s="34"/>
      <c r="H165" s="34" t="s">
        <v>930</v>
      </c>
      <c r="I165" s="180" t="s">
        <v>1566</v>
      </c>
      <c r="J165" s="96"/>
      <c r="K165" s="92" t="s">
        <v>335</v>
      </c>
    </row>
    <row r="166" spans="1:11" x14ac:dyDescent="0.25">
      <c r="A166" s="90"/>
      <c r="B166" s="90" t="s">
        <v>673</v>
      </c>
      <c r="C166" s="180" t="s">
        <v>1566</v>
      </c>
      <c r="D166" s="91"/>
      <c r="E166" s="92" t="s">
        <v>138</v>
      </c>
      <c r="F166" s="1"/>
      <c r="G166" s="34"/>
      <c r="H166" s="34" t="s">
        <v>931</v>
      </c>
      <c r="I166" s="180" t="s">
        <v>1566</v>
      </c>
      <c r="J166" s="96"/>
      <c r="K166" s="92" t="s">
        <v>932</v>
      </c>
    </row>
    <row r="167" spans="1:11" x14ac:dyDescent="0.25">
      <c r="A167" s="90"/>
      <c r="B167" s="90" t="s">
        <v>674</v>
      </c>
      <c r="C167" s="180" t="s">
        <v>1566</v>
      </c>
      <c r="D167" s="91"/>
      <c r="E167" s="92" t="s">
        <v>139</v>
      </c>
      <c r="F167" s="1"/>
      <c r="G167" s="34"/>
      <c r="H167" s="34" t="s">
        <v>933</v>
      </c>
      <c r="I167" s="180" t="s">
        <v>1566</v>
      </c>
      <c r="J167" s="96"/>
      <c r="K167" s="92" t="s">
        <v>336</v>
      </c>
    </row>
    <row r="168" spans="1:11" x14ac:dyDescent="0.25">
      <c r="A168" s="90"/>
      <c r="B168" s="90" t="s">
        <v>675</v>
      </c>
      <c r="C168" s="180" t="s">
        <v>1566</v>
      </c>
      <c r="D168" s="91"/>
      <c r="E168" s="92" t="s">
        <v>140</v>
      </c>
      <c r="F168" s="1"/>
      <c r="G168" s="34"/>
      <c r="H168" s="34" t="s">
        <v>934</v>
      </c>
      <c r="I168" s="180" t="s">
        <v>1566</v>
      </c>
      <c r="J168" s="96"/>
      <c r="K168" s="92" t="s">
        <v>935</v>
      </c>
    </row>
    <row r="169" spans="1:11" x14ac:dyDescent="0.25">
      <c r="A169" s="90"/>
      <c r="B169" s="90" t="s">
        <v>676</v>
      </c>
      <c r="C169" s="180" t="s">
        <v>1566</v>
      </c>
      <c r="D169" s="91"/>
      <c r="E169" s="92" t="s">
        <v>141</v>
      </c>
      <c r="F169" s="1"/>
      <c r="G169" s="34"/>
      <c r="H169" s="34" t="s">
        <v>936</v>
      </c>
      <c r="I169" s="180" t="s">
        <v>1566</v>
      </c>
      <c r="J169" s="96"/>
      <c r="K169" s="92" t="s">
        <v>937</v>
      </c>
    </row>
    <row r="170" spans="1:11" x14ac:dyDescent="0.25">
      <c r="A170" s="90"/>
      <c r="B170" s="90" t="s">
        <v>677</v>
      </c>
      <c r="C170" s="180" t="s">
        <v>1566</v>
      </c>
      <c r="D170" s="91"/>
      <c r="E170" s="92" t="s">
        <v>142</v>
      </c>
      <c r="F170" s="1"/>
      <c r="G170" s="34"/>
      <c r="H170" s="34" t="s">
        <v>938</v>
      </c>
      <c r="I170" s="180" t="s">
        <v>1566</v>
      </c>
      <c r="J170" s="96"/>
      <c r="K170" s="92" t="s">
        <v>939</v>
      </c>
    </row>
    <row r="171" spans="1:11" x14ac:dyDescent="0.25">
      <c r="A171" s="90"/>
      <c r="B171" s="90" t="s">
        <v>678</v>
      </c>
      <c r="C171" s="180" t="s">
        <v>1566</v>
      </c>
      <c r="D171" s="91"/>
      <c r="E171" s="92" t="s">
        <v>143</v>
      </c>
      <c r="F171" s="1"/>
      <c r="G171" s="34"/>
      <c r="H171" s="34" t="s">
        <v>940</v>
      </c>
      <c r="I171" s="180" t="s">
        <v>1566</v>
      </c>
      <c r="J171" s="96"/>
      <c r="K171" s="92" t="s">
        <v>337</v>
      </c>
    </row>
    <row r="172" spans="1:11" x14ac:dyDescent="0.25">
      <c r="A172" s="90"/>
      <c r="B172" s="90" t="s">
        <v>679</v>
      </c>
      <c r="C172" s="180" t="s">
        <v>1566</v>
      </c>
      <c r="D172" s="91"/>
      <c r="E172" s="92" t="s">
        <v>144</v>
      </c>
      <c r="F172" s="1"/>
      <c r="G172" s="34"/>
      <c r="H172" s="34" t="s">
        <v>941</v>
      </c>
      <c r="I172" s="180" t="s">
        <v>1566</v>
      </c>
      <c r="J172" s="96"/>
      <c r="K172" s="92" t="s">
        <v>942</v>
      </c>
    </row>
    <row r="173" spans="1:11" x14ac:dyDescent="0.25">
      <c r="A173" s="90"/>
      <c r="B173" s="90" t="s">
        <v>680</v>
      </c>
      <c r="C173" s="180" t="s">
        <v>1566</v>
      </c>
      <c r="D173" s="91"/>
      <c r="E173" s="92" t="s">
        <v>145</v>
      </c>
      <c r="F173" s="1"/>
      <c r="G173" s="34"/>
      <c r="H173" s="34" t="s">
        <v>943</v>
      </c>
      <c r="I173" s="180" t="s">
        <v>1566</v>
      </c>
      <c r="J173" s="96"/>
      <c r="K173" s="92" t="s">
        <v>338</v>
      </c>
    </row>
    <row r="174" spans="1:11" x14ac:dyDescent="0.25">
      <c r="A174" s="90"/>
      <c r="B174" s="90" t="s">
        <v>681</v>
      </c>
      <c r="C174" s="180" t="s">
        <v>1566</v>
      </c>
      <c r="D174" s="91"/>
      <c r="E174" s="92" t="s">
        <v>682</v>
      </c>
      <c r="F174" s="1"/>
      <c r="G174" s="34"/>
      <c r="H174" s="34" t="s">
        <v>944</v>
      </c>
      <c r="I174" s="180" t="s">
        <v>1566</v>
      </c>
      <c r="J174" s="96"/>
      <c r="K174" s="92" t="s">
        <v>945</v>
      </c>
    </row>
    <row r="175" spans="1:11" x14ac:dyDescent="0.25">
      <c r="A175" s="90"/>
      <c r="B175" s="90" t="s">
        <v>683</v>
      </c>
      <c r="C175" s="180" t="s">
        <v>1566</v>
      </c>
      <c r="D175" s="91"/>
      <c r="E175" s="92" t="s">
        <v>18</v>
      </c>
      <c r="F175" s="1"/>
      <c r="G175" s="34"/>
      <c r="H175" s="34" t="s">
        <v>946</v>
      </c>
      <c r="I175" s="180" t="s">
        <v>1566</v>
      </c>
      <c r="J175" s="96"/>
      <c r="K175" s="92" t="s">
        <v>339</v>
      </c>
    </row>
    <row r="176" spans="1:11" x14ac:dyDescent="0.25">
      <c r="A176" s="90"/>
      <c r="B176" s="167">
        <v>199500.9</v>
      </c>
      <c r="C176" s="180" t="s">
        <v>1566</v>
      </c>
      <c r="D176" s="168"/>
      <c r="E176" s="169" t="s">
        <v>1556</v>
      </c>
      <c r="G176" s="34"/>
      <c r="H176" s="34" t="s">
        <v>947</v>
      </c>
      <c r="I176" s="180" t="s">
        <v>1566</v>
      </c>
      <c r="J176" s="96"/>
      <c r="K176" s="92" t="s">
        <v>948</v>
      </c>
    </row>
    <row r="177" spans="1:11" x14ac:dyDescent="0.25">
      <c r="A177" s="167"/>
      <c r="G177" s="34"/>
      <c r="H177" s="34" t="s">
        <v>949</v>
      </c>
      <c r="I177" s="180" t="s">
        <v>1566</v>
      </c>
      <c r="J177" s="96"/>
      <c r="K177" s="92" t="s">
        <v>340</v>
      </c>
    </row>
    <row r="178" spans="1:11" x14ac:dyDescent="0.25">
      <c r="G178" s="34"/>
      <c r="H178" s="34" t="s">
        <v>950</v>
      </c>
      <c r="I178" s="180" t="s">
        <v>1566</v>
      </c>
      <c r="J178" s="96"/>
      <c r="K178" s="92" t="s">
        <v>951</v>
      </c>
    </row>
    <row r="179" spans="1:11" x14ac:dyDescent="0.25">
      <c r="G179" s="97"/>
      <c r="H179" s="97" t="s">
        <v>952</v>
      </c>
      <c r="I179" s="180" t="s">
        <v>1566</v>
      </c>
      <c r="J179" s="96"/>
      <c r="K179" s="35" t="s">
        <v>341</v>
      </c>
    </row>
    <row r="180" spans="1:11" x14ac:dyDescent="0.25">
      <c r="G180" s="97"/>
      <c r="H180" s="97" t="s">
        <v>953</v>
      </c>
      <c r="I180" s="180" t="s">
        <v>1566</v>
      </c>
      <c r="J180" s="96"/>
      <c r="K180" s="35" t="s">
        <v>42</v>
      </c>
    </row>
    <row r="181" spans="1:11" x14ac:dyDescent="0.25">
      <c r="G181" s="97"/>
      <c r="H181" s="97" t="s">
        <v>954</v>
      </c>
      <c r="I181" s="180" t="s">
        <v>1566</v>
      </c>
      <c r="J181" s="96"/>
      <c r="K181" s="35" t="s">
        <v>342</v>
      </c>
    </row>
    <row r="182" spans="1:11" x14ac:dyDescent="0.25">
      <c r="G182" s="97"/>
      <c r="H182" s="97" t="s">
        <v>955</v>
      </c>
      <c r="I182" s="180" t="s">
        <v>1566</v>
      </c>
      <c r="J182" s="96"/>
      <c r="K182" s="35" t="s">
        <v>956</v>
      </c>
    </row>
    <row r="183" spans="1:11" x14ac:dyDescent="0.25">
      <c r="G183" s="97"/>
      <c r="H183" s="97" t="s">
        <v>957</v>
      </c>
      <c r="I183" s="180" t="s">
        <v>1566</v>
      </c>
      <c r="J183" s="96"/>
      <c r="K183" s="35" t="s">
        <v>43</v>
      </c>
    </row>
    <row r="184" spans="1:11" x14ac:dyDescent="0.25">
      <c r="G184" s="34"/>
      <c r="H184" s="34" t="s">
        <v>958</v>
      </c>
      <c r="I184" s="180" t="s">
        <v>1566</v>
      </c>
      <c r="J184" s="96"/>
      <c r="K184" s="92" t="s">
        <v>959</v>
      </c>
    </row>
    <row r="185" spans="1:11" x14ac:dyDescent="0.25">
      <c r="G185" s="34"/>
      <c r="H185" s="34" t="s">
        <v>960</v>
      </c>
      <c r="I185" s="180" t="s">
        <v>1566</v>
      </c>
      <c r="J185" s="96"/>
      <c r="K185" s="92" t="s">
        <v>343</v>
      </c>
    </row>
    <row r="186" spans="1:11" x14ac:dyDescent="0.25">
      <c r="G186" s="97"/>
      <c r="H186" s="97" t="s">
        <v>961</v>
      </c>
      <c r="I186" s="180" t="s">
        <v>1566</v>
      </c>
      <c r="J186" s="96"/>
      <c r="K186" s="35" t="s">
        <v>44</v>
      </c>
    </row>
    <row r="187" spans="1:11" x14ac:dyDescent="0.25">
      <c r="G187" s="34"/>
      <c r="H187" s="34" t="s">
        <v>962</v>
      </c>
      <c r="I187" s="180" t="s">
        <v>1566</v>
      </c>
      <c r="J187" s="96"/>
      <c r="K187" s="92" t="s">
        <v>344</v>
      </c>
    </row>
    <row r="188" spans="1:11" x14ac:dyDescent="0.25">
      <c r="G188" s="34"/>
      <c r="H188" s="105">
        <v>564000.9</v>
      </c>
      <c r="I188" s="180" t="s">
        <v>1566</v>
      </c>
      <c r="J188" s="96"/>
      <c r="K188" s="92" t="s">
        <v>345</v>
      </c>
    </row>
    <row r="189" spans="1:11" x14ac:dyDescent="0.25">
      <c r="G189" s="34"/>
      <c r="H189" s="105">
        <v>564900.9</v>
      </c>
      <c r="I189" s="180" t="s">
        <v>1566</v>
      </c>
      <c r="J189" s="96"/>
      <c r="K189" s="92" t="s">
        <v>346</v>
      </c>
    </row>
    <row r="190" spans="1:11" x14ac:dyDescent="0.25">
      <c r="G190" s="34"/>
      <c r="H190" s="34" t="s">
        <v>963</v>
      </c>
      <c r="I190" s="180" t="s">
        <v>1566</v>
      </c>
      <c r="J190" s="96"/>
      <c r="K190" s="92" t="s">
        <v>347</v>
      </c>
    </row>
    <row r="191" spans="1:11" x14ac:dyDescent="0.25">
      <c r="G191" s="34"/>
      <c r="H191" s="34" t="s">
        <v>964</v>
      </c>
      <c r="I191" s="180" t="s">
        <v>1566</v>
      </c>
      <c r="J191" s="96"/>
      <c r="K191" s="92" t="s">
        <v>348</v>
      </c>
    </row>
    <row r="192" spans="1:11" x14ac:dyDescent="0.25">
      <c r="G192" s="34"/>
      <c r="H192" s="34" t="s">
        <v>965</v>
      </c>
      <c r="I192" s="180" t="s">
        <v>1566</v>
      </c>
      <c r="J192" s="96"/>
      <c r="K192" s="92" t="s">
        <v>966</v>
      </c>
    </row>
    <row r="193" spans="7:12" x14ac:dyDescent="0.25">
      <c r="G193" s="34"/>
      <c r="H193" s="34" t="s">
        <v>967</v>
      </c>
      <c r="I193" s="180" t="s">
        <v>1566</v>
      </c>
      <c r="J193" s="96"/>
      <c r="K193" s="92" t="s">
        <v>45</v>
      </c>
    </row>
    <row r="194" spans="7:12" x14ac:dyDescent="0.25">
      <c r="G194" s="34"/>
      <c r="H194" s="34" t="s">
        <v>968</v>
      </c>
      <c r="I194" s="180" t="s">
        <v>1566</v>
      </c>
      <c r="J194" s="96"/>
      <c r="K194" s="92" t="s">
        <v>349</v>
      </c>
    </row>
    <row r="195" spans="7:12" x14ac:dyDescent="0.25">
      <c r="G195" s="34"/>
      <c r="H195" s="34" t="s">
        <v>969</v>
      </c>
      <c r="I195" s="180" t="s">
        <v>1566</v>
      </c>
      <c r="J195" s="96"/>
      <c r="K195" s="92" t="s">
        <v>350</v>
      </c>
    </row>
    <row r="196" spans="7:12" x14ac:dyDescent="0.25">
      <c r="G196" s="34"/>
      <c r="H196" s="34" t="s">
        <v>970</v>
      </c>
      <c r="I196" s="180" t="s">
        <v>1566</v>
      </c>
      <c r="J196" s="96"/>
      <c r="K196" s="92" t="s">
        <v>351</v>
      </c>
    </row>
    <row r="197" spans="7:12" x14ac:dyDescent="0.25">
      <c r="G197" s="34"/>
      <c r="H197" s="34" t="s">
        <v>971</v>
      </c>
      <c r="I197" s="180" t="s">
        <v>1566</v>
      </c>
      <c r="J197" s="96"/>
      <c r="K197" s="92" t="s">
        <v>972</v>
      </c>
    </row>
    <row r="198" spans="7:12" x14ac:dyDescent="0.25">
      <c r="G198" s="97"/>
      <c r="H198" s="97" t="s">
        <v>973</v>
      </c>
      <c r="I198" s="180" t="s">
        <v>1566</v>
      </c>
      <c r="J198" s="96"/>
      <c r="K198" s="35" t="s">
        <v>974</v>
      </c>
    </row>
    <row r="199" spans="7:12" x14ac:dyDescent="0.25">
      <c r="G199" s="97"/>
      <c r="H199" s="97" t="s">
        <v>975</v>
      </c>
      <c r="I199" s="180" t="s">
        <v>1566</v>
      </c>
      <c r="J199" s="96"/>
      <c r="K199" s="35" t="s">
        <v>976</v>
      </c>
    </row>
    <row r="200" spans="7:12" x14ac:dyDescent="0.25">
      <c r="G200" s="34"/>
      <c r="H200" s="34" t="s">
        <v>977</v>
      </c>
      <c r="I200" s="180" t="s">
        <v>1566</v>
      </c>
      <c r="J200" s="96"/>
      <c r="K200" s="92" t="s">
        <v>978</v>
      </c>
    </row>
    <row r="201" spans="7:12" x14ac:dyDescent="0.25">
      <c r="G201" s="34"/>
      <c r="H201" s="34" t="s">
        <v>979</v>
      </c>
      <c r="I201" s="180" t="s">
        <v>1566</v>
      </c>
      <c r="J201" s="96"/>
      <c r="K201" s="92" t="s">
        <v>980</v>
      </c>
      <c r="L201" s="51"/>
    </row>
    <row r="202" spans="7:12" x14ac:dyDescent="0.25">
      <c r="G202" s="97"/>
      <c r="H202" s="97" t="s">
        <v>981</v>
      </c>
      <c r="I202" s="180" t="s">
        <v>1566</v>
      </c>
      <c r="J202" s="96"/>
      <c r="K202" s="35" t="s">
        <v>352</v>
      </c>
      <c r="L202" s="51"/>
    </row>
    <row r="203" spans="7:12" x14ac:dyDescent="0.25">
      <c r="G203" s="34"/>
      <c r="H203" s="34" t="s">
        <v>982</v>
      </c>
      <c r="I203" s="180" t="s">
        <v>1566</v>
      </c>
      <c r="J203" s="96"/>
      <c r="K203" s="92" t="s">
        <v>983</v>
      </c>
      <c r="L203" s="51"/>
    </row>
    <row r="204" spans="7:12" x14ac:dyDescent="0.25">
      <c r="G204" s="34"/>
      <c r="H204" s="34" t="s">
        <v>984</v>
      </c>
      <c r="I204" s="180" t="s">
        <v>1566</v>
      </c>
      <c r="J204" s="96"/>
      <c r="K204" s="92" t="s">
        <v>985</v>
      </c>
      <c r="L204" s="42"/>
    </row>
    <row r="205" spans="7:12" x14ac:dyDescent="0.25">
      <c r="G205" s="34"/>
      <c r="H205" s="34" t="s">
        <v>986</v>
      </c>
      <c r="I205" s="180" t="s">
        <v>1566</v>
      </c>
      <c r="J205" s="96"/>
      <c r="K205" s="92" t="s">
        <v>987</v>
      </c>
      <c r="L205" s="51"/>
    </row>
    <row r="206" spans="7:12" x14ac:dyDescent="0.25">
      <c r="G206" s="34"/>
      <c r="H206" s="34" t="s">
        <v>988</v>
      </c>
      <c r="I206" s="180" t="s">
        <v>1566</v>
      </c>
      <c r="J206" s="96"/>
      <c r="K206" s="92" t="s">
        <v>989</v>
      </c>
      <c r="L206" s="51"/>
    </row>
    <row r="207" spans="7:12" x14ac:dyDescent="0.25">
      <c r="G207" s="34"/>
      <c r="H207" s="34" t="s">
        <v>990</v>
      </c>
      <c r="I207" s="180" t="s">
        <v>1566</v>
      </c>
      <c r="J207" s="96"/>
      <c r="K207" s="92" t="s">
        <v>991</v>
      </c>
      <c r="L207" s="51"/>
    </row>
    <row r="208" spans="7:12" x14ac:dyDescent="0.25">
      <c r="G208" s="34"/>
      <c r="H208" s="34" t="s">
        <v>992</v>
      </c>
      <c r="I208" s="180" t="s">
        <v>1566</v>
      </c>
      <c r="J208" s="96"/>
      <c r="K208" s="92" t="s">
        <v>993</v>
      </c>
      <c r="L208" s="51"/>
    </row>
    <row r="209" spans="7:12" x14ac:dyDescent="0.25">
      <c r="G209" s="34"/>
      <c r="H209" s="34" t="s">
        <v>994</v>
      </c>
      <c r="I209" s="180" t="s">
        <v>1566</v>
      </c>
      <c r="J209" s="96"/>
      <c r="K209" s="92" t="s">
        <v>353</v>
      </c>
      <c r="L209" s="51"/>
    </row>
    <row r="210" spans="7:12" x14ac:dyDescent="0.25">
      <c r="G210" s="34"/>
      <c r="H210" s="34" t="s">
        <v>995</v>
      </c>
      <c r="I210" s="180" t="s">
        <v>1566</v>
      </c>
      <c r="J210" s="96"/>
      <c r="K210" s="92" t="s">
        <v>354</v>
      </c>
      <c r="L210" s="51"/>
    </row>
    <row r="211" spans="7:12" x14ac:dyDescent="0.25">
      <c r="G211" s="34"/>
      <c r="H211" s="34" t="s">
        <v>996</v>
      </c>
      <c r="I211" s="180" t="s">
        <v>1566</v>
      </c>
      <c r="J211" s="96"/>
      <c r="K211" s="92" t="s">
        <v>355</v>
      </c>
      <c r="L211" s="42"/>
    </row>
    <row r="212" spans="7:12" x14ac:dyDescent="0.25">
      <c r="G212" s="34"/>
      <c r="H212" s="34" t="s">
        <v>997</v>
      </c>
      <c r="I212" s="180" t="s">
        <v>1566</v>
      </c>
      <c r="J212" s="96"/>
      <c r="K212" s="92" t="s">
        <v>998</v>
      </c>
      <c r="L212" s="51"/>
    </row>
    <row r="213" spans="7:12" x14ac:dyDescent="0.25">
      <c r="G213" s="34"/>
      <c r="H213" s="34" t="s">
        <v>999</v>
      </c>
      <c r="I213" s="180" t="s">
        <v>1566</v>
      </c>
      <c r="J213" s="96"/>
      <c r="K213" s="92" t="s">
        <v>356</v>
      </c>
      <c r="L213" s="51"/>
    </row>
    <row r="214" spans="7:12" x14ac:dyDescent="0.25">
      <c r="G214" s="34"/>
      <c r="H214" s="34" t="s">
        <v>1000</v>
      </c>
      <c r="I214" s="180" t="s">
        <v>1566</v>
      </c>
      <c r="J214" s="96"/>
      <c r="K214" s="92" t="s">
        <v>1001</v>
      </c>
      <c r="L214" s="51"/>
    </row>
    <row r="215" spans="7:12" x14ac:dyDescent="0.25">
      <c r="G215" s="34"/>
      <c r="H215" s="34" t="s">
        <v>1002</v>
      </c>
      <c r="I215" s="180" t="s">
        <v>1566</v>
      </c>
      <c r="J215" s="96"/>
      <c r="K215" s="92" t="s">
        <v>357</v>
      </c>
      <c r="L215" s="51"/>
    </row>
    <row r="216" spans="7:12" x14ac:dyDescent="0.25">
      <c r="G216" s="34"/>
      <c r="H216" s="34" t="s">
        <v>1003</v>
      </c>
      <c r="I216" s="180" t="s">
        <v>1566</v>
      </c>
      <c r="J216" s="96"/>
      <c r="K216" s="92" t="s">
        <v>358</v>
      </c>
      <c r="L216" s="51"/>
    </row>
    <row r="217" spans="7:12" x14ac:dyDescent="0.25">
      <c r="G217" s="34"/>
      <c r="H217" s="34" t="s">
        <v>1004</v>
      </c>
      <c r="I217" s="180" t="s">
        <v>1566</v>
      </c>
      <c r="J217" s="96"/>
      <c r="K217" s="92" t="s">
        <v>359</v>
      </c>
      <c r="L217" s="51"/>
    </row>
    <row r="218" spans="7:12" x14ac:dyDescent="0.25">
      <c r="G218" s="34"/>
      <c r="H218" s="34" t="s">
        <v>1005</v>
      </c>
      <c r="I218" s="180" t="s">
        <v>1566</v>
      </c>
      <c r="J218" s="96"/>
      <c r="K218" s="92" t="s">
        <v>1006</v>
      </c>
    </row>
    <row r="219" spans="7:12" x14ac:dyDescent="0.25">
      <c r="G219" s="34"/>
      <c r="H219" s="34" t="s">
        <v>1007</v>
      </c>
      <c r="I219" s="180" t="s">
        <v>1566</v>
      </c>
      <c r="J219" s="96"/>
      <c r="K219" s="92" t="s">
        <v>360</v>
      </c>
    </row>
    <row r="220" spans="7:12" x14ac:dyDescent="0.25">
      <c r="G220" s="97"/>
      <c r="H220" s="97" t="s">
        <v>1008</v>
      </c>
      <c r="I220" s="180" t="s">
        <v>1566</v>
      </c>
      <c r="J220" s="96"/>
      <c r="K220" s="35" t="s">
        <v>362</v>
      </c>
    </row>
    <row r="221" spans="7:12" x14ac:dyDescent="0.25">
      <c r="G221" s="34"/>
      <c r="H221" s="34" t="s">
        <v>1009</v>
      </c>
      <c r="I221" s="180" t="s">
        <v>1566</v>
      </c>
      <c r="J221" s="96"/>
      <c r="K221" s="92" t="s">
        <v>363</v>
      </c>
    </row>
    <row r="222" spans="7:12" x14ac:dyDescent="0.25">
      <c r="G222" s="34"/>
      <c r="H222" s="34" t="s">
        <v>1010</v>
      </c>
      <c r="I222" s="180" t="s">
        <v>1566</v>
      </c>
      <c r="J222" s="96"/>
      <c r="K222" s="92" t="s">
        <v>1011</v>
      </c>
    </row>
    <row r="223" spans="7:12" x14ac:dyDescent="0.25">
      <c r="G223" s="97"/>
      <c r="H223" s="97" t="s">
        <v>1012</v>
      </c>
      <c r="I223" s="180" t="s">
        <v>1566</v>
      </c>
      <c r="J223" s="96"/>
      <c r="K223" s="35" t="s">
        <v>1013</v>
      </c>
    </row>
    <row r="224" spans="7:12" x14ac:dyDescent="0.25">
      <c r="G224" s="34"/>
      <c r="H224" s="34" t="s">
        <v>1014</v>
      </c>
      <c r="I224" s="180" t="s">
        <v>1566</v>
      </c>
      <c r="J224" s="96"/>
      <c r="K224" s="92" t="s">
        <v>1015</v>
      </c>
    </row>
    <row r="225" spans="7:11" x14ac:dyDescent="0.25">
      <c r="G225" s="34"/>
      <c r="H225" s="34" t="s">
        <v>1016</v>
      </c>
      <c r="I225" s="180" t="s">
        <v>1566</v>
      </c>
      <c r="J225" s="96"/>
      <c r="K225" s="92" t="s">
        <v>1017</v>
      </c>
    </row>
    <row r="226" spans="7:11" x14ac:dyDescent="0.25">
      <c r="G226" s="97"/>
      <c r="H226" s="97" t="s">
        <v>1018</v>
      </c>
      <c r="I226" s="180" t="s">
        <v>1566</v>
      </c>
      <c r="J226" s="96"/>
      <c r="K226" s="35" t="s">
        <v>1019</v>
      </c>
    </row>
    <row r="227" spans="7:11" x14ac:dyDescent="0.25">
      <c r="G227" s="97"/>
      <c r="H227" s="97" t="s">
        <v>1020</v>
      </c>
      <c r="I227" s="180" t="s">
        <v>1566</v>
      </c>
      <c r="J227" s="96"/>
      <c r="K227" s="35" t="s">
        <v>1021</v>
      </c>
    </row>
    <row r="228" spans="7:11" x14ac:dyDescent="0.25">
      <c r="G228" s="34"/>
      <c r="H228" s="34" t="s">
        <v>1022</v>
      </c>
      <c r="I228" s="180" t="s">
        <v>1566</v>
      </c>
      <c r="J228" s="96"/>
      <c r="K228" s="92" t="s">
        <v>1023</v>
      </c>
    </row>
    <row r="229" spans="7:11" x14ac:dyDescent="0.25">
      <c r="G229" s="34"/>
      <c r="H229" s="34" t="s">
        <v>1024</v>
      </c>
      <c r="I229" s="180" t="s">
        <v>1566</v>
      </c>
      <c r="J229" s="96"/>
      <c r="K229" s="92" t="s">
        <v>364</v>
      </c>
    </row>
    <row r="230" spans="7:11" x14ac:dyDescent="0.25">
      <c r="G230" s="34"/>
      <c r="H230" s="34" t="s">
        <v>1025</v>
      </c>
      <c r="I230" s="180" t="s">
        <v>1566</v>
      </c>
      <c r="J230" s="96"/>
      <c r="K230" s="92" t="s">
        <v>1026</v>
      </c>
    </row>
    <row r="231" spans="7:11" x14ac:dyDescent="0.25">
      <c r="G231" s="34"/>
      <c r="H231" s="34" t="s">
        <v>1027</v>
      </c>
      <c r="I231" s="180" t="s">
        <v>1566</v>
      </c>
      <c r="J231" s="96"/>
      <c r="K231" s="92" t="s">
        <v>46</v>
      </c>
    </row>
    <row r="232" spans="7:11" x14ac:dyDescent="0.25">
      <c r="G232" s="34"/>
      <c r="H232" s="34" t="s">
        <v>1028</v>
      </c>
      <c r="I232" s="180" t="s">
        <v>1566</v>
      </c>
      <c r="J232" s="96"/>
      <c r="K232" s="92" t="s">
        <v>365</v>
      </c>
    </row>
    <row r="233" spans="7:11" x14ac:dyDescent="0.25">
      <c r="G233" s="34"/>
      <c r="H233" s="34" t="s">
        <v>1029</v>
      </c>
      <c r="I233" s="180" t="s">
        <v>1566</v>
      </c>
      <c r="J233" s="96"/>
      <c r="K233" s="92" t="s">
        <v>367</v>
      </c>
    </row>
    <row r="234" spans="7:11" x14ac:dyDescent="0.25">
      <c r="G234" s="34"/>
      <c r="H234" s="34" t="s">
        <v>1030</v>
      </c>
      <c r="I234" s="180" t="s">
        <v>1566</v>
      </c>
      <c r="J234" s="96"/>
      <c r="K234" s="92" t="s">
        <v>1031</v>
      </c>
    </row>
    <row r="235" spans="7:11" x14ac:dyDescent="0.25">
      <c r="G235" s="34"/>
      <c r="H235" s="34" t="s">
        <v>1032</v>
      </c>
      <c r="I235" s="180" t="s">
        <v>1566</v>
      </c>
      <c r="J235" s="96"/>
      <c r="K235" s="92" t="s">
        <v>1033</v>
      </c>
    </row>
    <row r="236" spans="7:11" x14ac:dyDescent="0.25">
      <c r="G236" s="97"/>
      <c r="H236" s="97" t="s">
        <v>1034</v>
      </c>
      <c r="I236" s="180" t="s">
        <v>1566</v>
      </c>
      <c r="J236" s="96"/>
      <c r="K236" s="35" t="s">
        <v>47</v>
      </c>
    </row>
    <row r="237" spans="7:11" x14ac:dyDescent="0.25">
      <c r="G237" s="97"/>
      <c r="H237" s="97" t="s">
        <v>1035</v>
      </c>
      <c r="I237" s="180" t="s">
        <v>1566</v>
      </c>
      <c r="J237" s="96"/>
      <c r="K237" s="35" t="s">
        <v>1036</v>
      </c>
    </row>
    <row r="238" spans="7:11" x14ac:dyDescent="0.25">
      <c r="G238" s="97"/>
      <c r="H238" s="97" t="s">
        <v>1037</v>
      </c>
      <c r="I238" s="180" t="s">
        <v>1566</v>
      </c>
      <c r="J238" s="96"/>
      <c r="K238" s="35" t="s">
        <v>48</v>
      </c>
    </row>
    <row r="239" spans="7:11" x14ac:dyDescent="0.25">
      <c r="G239" s="34"/>
      <c r="H239" s="34" t="s">
        <v>1038</v>
      </c>
      <c r="I239" s="180" t="s">
        <v>1566</v>
      </c>
      <c r="J239" s="96"/>
      <c r="K239" s="92" t="s">
        <v>1039</v>
      </c>
    </row>
    <row r="240" spans="7:11" x14ac:dyDescent="0.25">
      <c r="G240" s="34"/>
      <c r="H240" s="34" t="s">
        <v>1040</v>
      </c>
      <c r="I240" s="180" t="s">
        <v>1566</v>
      </c>
      <c r="J240" s="96"/>
      <c r="K240" s="92" t="s">
        <v>1041</v>
      </c>
    </row>
    <row r="241" spans="7:11" x14ac:dyDescent="0.25">
      <c r="G241" s="34"/>
      <c r="H241" s="34" t="s">
        <v>1042</v>
      </c>
      <c r="I241" s="180" t="s">
        <v>1566</v>
      </c>
      <c r="J241" s="96"/>
      <c r="K241" s="92" t="s">
        <v>368</v>
      </c>
    </row>
    <row r="242" spans="7:11" x14ac:dyDescent="0.25">
      <c r="G242" s="34"/>
      <c r="H242" s="34" t="s">
        <v>1043</v>
      </c>
      <c r="I242" s="180" t="s">
        <v>1566</v>
      </c>
      <c r="J242" s="96"/>
      <c r="K242" s="92" t="s">
        <v>369</v>
      </c>
    </row>
    <row r="243" spans="7:11" x14ac:dyDescent="0.25">
      <c r="G243" s="34"/>
      <c r="H243" s="34">
        <v>599700.9</v>
      </c>
      <c r="I243" s="180" t="s">
        <v>1566</v>
      </c>
      <c r="J243" s="96"/>
      <c r="K243" s="92" t="s">
        <v>370</v>
      </c>
    </row>
    <row r="244" spans="7:11" x14ac:dyDescent="0.25">
      <c r="G244" s="34"/>
      <c r="H244" s="34" t="s">
        <v>1044</v>
      </c>
      <c r="I244" s="180" t="s">
        <v>1566</v>
      </c>
      <c r="J244" s="96"/>
      <c r="K244" s="92" t="s">
        <v>1045</v>
      </c>
    </row>
    <row r="245" spans="7:11" x14ac:dyDescent="0.25">
      <c r="G245" s="34"/>
      <c r="H245" s="34" t="s">
        <v>1046</v>
      </c>
      <c r="I245" s="180" t="s">
        <v>1566</v>
      </c>
      <c r="J245" s="96"/>
      <c r="K245" s="92" t="s">
        <v>1047</v>
      </c>
    </row>
    <row r="246" spans="7:11" x14ac:dyDescent="0.25">
      <c r="G246" s="97"/>
      <c r="H246" s="97" t="s">
        <v>1048</v>
      </c>
      <c r="I246" s="180" t="s">
        <v>1566</v>
      </c>
      <c r="J246" s="96"/>
      <c r="K246" s="35" t="s">
        <v>1049</v>
      </c>
    </row>
    <row r="247" spans="7:11" x14ac:dyDescent="0.25">
      <c r="G247" s="34"/>
      <c r="H247" s="34" t="s">
        <v>1050</v>
      </c>
      <c r="I247" s="180" t="s">
        <v>1566</v>
      </c>
      <c r="J247" s="96"/>
      <c r="K247" s="92" t="s">
        <v>372</v>
      </c>
    </row>
    <row r="248" spans="7:11" x14ac:dyDescent="0.25">
      <c r="G248" s="97"/>
      <c r="H248" s="97" t="s">
        <v>1051</v>
      </c>
      <c r="I248" s="180" t="s">
        <v>1566</v>
      </c>
      <c r="J248" s="96"/>
      <c r="K248" s="35" t="s">
        <v>373</v>
      </c>
    </row>
    <row r="249" spans="7:11" x14ac:dyDescent="0.25">
      <c r="G249" s="34"/>
      <c r="H249" s="34" t="s">
        <v>1052</v>
      </c>
      <c r="I249" s="180" t="s">
        <v>1566</v>
      </c>
      <c r="J249" s="96"/>
      <c r="K249" s="92" t="s">
        <v>49</v>
      </c>
    </row>
    <row r="250" spans="7:11" x14ac:dyDescent="0.25">
      <c r="G250" s="34"/>
      <c r="H250" s="34" t="s">
        <v>1053</v>
      </c>
      <c r="I250" s="180" t="s">
        <v>1566</v>
      </c>
      <c r="J250" s="96"/>
      <c r="K250" s="92" t="s">
        <v>1054</v>
      </c>
    </row>
    <row r="251" spans="7:11" x14ac:dyDescent="0.25">
      <c r="G251" s="34"/>
      <c r="H251" s="34" t="s">
        <v>1055</v>
      </c>
      <c r="I251" s="180" t="s">
        <v>1566</v>
      </c>
      <c r="J251" s="96"/>
      <c r="K251" s="92" t="s">
        <v>1056</v>
      </c>
    </row>
    <row r="252" spans="7:11" x14ac:dyDescent="0.25">
      <c r="G252" s="34"/>
      <c r="H252" s="34" t="s">
        <v>1057</v>
      </c>
      <c r="I252" s="180" t="s">
        <v>1566</v>
      </c>
      <c r="J252" s="96"/>
      <c r="K252" s="92" t="s">
        <v>1058</v>
      </c>
    </row>
    <row r="253" spans="7:11" x14ac:dyDescent="0.25">
      <c r="G253" s="34"/>
      <c r="H253" s="34" t="s">
        <v>1059</v>
      </c>
      <c r="I253" s="180" t="s">
        <v>1566</v>
      </c>
      <c r="J253" s="96"/>
      <c r="K253" s="92" t="s">
        <v>50</v>
      </c>
    </row>
    <row r="254" spans="7:11" x14ac:dyDescent="0.25">
      <c r="G254" s="34"/>
      <c r="H254" s="34" t="s">
        <v>1060</v>
      </c>
      <c r="I254" s="180" t="s">
        <v>1566</v>
      </c>
      <c r="J254" s="96"/>
      <c r="K254" s="92" t="s">
        <v>374</v>
      </c>
    </row>
    <row r="255" spans="7:11" x14ac:dyDescent="0.25">
      <c r="G255" s="34"/>
      <c r="H255" s="34" t="s">
        <v>1061</v>
      </c>
      <c r="I255" s="180" t="s">
        <v>1566</v>
      </c>
      <c r="J255" s="96"/>
      <c r="K255" s="92" t="s">
        <v>1062</v>
      </c>
    </row>
    <row r="256" spans="7:11" x14ac:dyDescent="0.25">
      <c r="G256" s="34"/>
      <c r="H256" s="34" t="s">
        <v>1063</v>
      </c>
      <c r="I256" s="180" t="s">
        <v>1566</v>
      </c>
      <c r="J256" s="96"/>
      <c r="K256" s="92" t="s">
        <v>1064</v>
      </c>
    </row>
    <row r="257" spans="7:11" x14ac:dyDescent="0.25">
      <c r="G257" s="34"/>
      <c r="H257" s="34" t="s">
        <v>1065</v>
      </c>
      <c r="I257" s="180" t="s">
        <v>1566</v>
      </c>
      <c r="J257" s="96"/>
      <c r="K257" s="92" t="s">
        <v>1066</v>
      </c>
    </row>
    <row r="258" spans="7:11" x14ac:dyDescent="0.25">
      <c r="G258" s="34"/>
      <c r="H258" s="34" t="s">
        <v>1067</v>
      </c>
      <c r="I258" s="180" t="s">
        <v>1566</v>
      </c>
      <c r="J258" s="96"/>
      <c r="K258" s="92" t="s">
        <v>1068</v>
      </c>
    </row>
    <row r="259" spans="7:11" x14ac:dyDescent="0.25">
      <c r="G259" s="34"/>
      <c r="H259" s="34" t="s">
        <v>1069</v>
      </c>
      <c r="I259" s="180" t="s">
        <v>1566</v>
      </c>
      <c r="J259" s="96"/>
      <c r="K259" s="92" t="s">
        <v>1070</v>
      </c>
    </row>
    <row r="260" spans="7:11" x14ac:dyDescent="0.25">
      <c r="G260" s="34"/>
      <c r="H260" s="34" t="s">
        <v>1071</v>
      </c>
      <c r="I260" s="180" t="s">
        <v>1566</v>
      </c>
      <c r="J260" s="96"/>
      <c r="K260" s="92" t="s">
        <v>1072</v>
      </c>
    </row>
    <row r="261" spans="7:11" x14ac:dyDescent="0.25">
      <c r="G261" s="34"/>
      <c r="H261" s="34" t="s">
        <v>1073</v>
      </c>
      <c r="I261" s="180" t="s">
        <v>1566</v>
      </c>
      <c r="J261" s="96"/>
      <c r="K261" s="92" t="s">
        <v>375</v>
      </c>
    </row>
    <row r="262" spans="7:11" x14ac:dyDescent="0.25">
      <c r="G262" s="34"/>
      <c r="H262" s="34" t="s">
        <v>1074</v>
      </c>
      <c r="I262" s="180" t="s">
        <v>1566</v>
      </c>
      <c r="J262" s="96"/>
      <c r="K262" s="92" t="s">
        <v>1075</v>
      </c>
    </row>
    <row r="263" spans="7:11" x14ac:dyDescent="0.25">
      <c r="G263" s="34"/>
      <c r="H263" s="34" t="s">
        <v>1076</v>
      </c>
      <c r="I263" s="180" t="s">
        <v>1566</v>
      </c>
      <c r="J263" s="96"/>
      <c r="K263" s="92" t="s">
        <v>1077</v>
      </c>
    </row>
    <row r="264" spans="7:11" x14ac:dyDescent="0.25">
      <c r="G264" s="34"/>
      <c r="H264" s="34" t="s">
        <v>1078</v>
      </c>
      <c r="I264" s="180" t="s">
        <v>1566</v>
      </c>
      <c r="J264" s="96"/>
      <c r="K264" s="92" t="s">
        <v>51</v>
      </c>
    </row>
    <row r="265" spans="7:11" x14ac:dyDescent="0.25">
      <c r="G265" s="34"/>
      <c r="H265" s="34" t="s">
        <v>1079</v>
      </c>
      <c r="I265" s="180" t="s">
        <v>1566</v>
      </c>
      <c r="J265" s="96"/>
      <c r="K265" s="92" t="s">
        <v>52</v>
      </c>
    </row>
    <row r="266" spans="7:11" x14ac:dyDescent="0.25">
      <c r="G266" s="34"/>
      <c r="H266" s="34" t="s">
        <v>1080</v>
      </c>
      <c r="I266" s="180" t="s">
        <v>1566</v>
      </c>
      <c r="J266" s="96"/>
      <c r="K266" s="92" t="s">
        <v>53</v>
      </c>
    </row>
    <row r="267" spans="7:11" x14ac:dyDescent="0.25">
      <c r="G267" s="34"/>
      <c r="H267" s="34" t="s">
        <v>1081</v>
      </c>
      <c r="I267" s="180" t="s">
        <v>1566</v>
      </c>
      <c r="J267" s="96"/>
      <c r="K267" s="92" t="s">
        <v>1082</v>
      </c>
    </row>
    <row r="268" spans="7:11" x14ac:dyDescent="0.25">
      <c r="G268" s="34"/>
      <c r="H268" s="34" t="s">
        <v>1083</v>
      </c>
      <c r="I268" s="180" t="s">
        <v>1566</v>
      </c>
      <c r="J268" s="96"/>
      <c r="K268" s="92" t="s">
        <v>1084</v>
      </c>
    </row>
    <row r="269" spans="7:11" x14ac:dyDescent="0.25">
      <c r="G269" s="34"/>
      <c r="H269" s="34" t="s">
        <v>1085</v>
      </c>
      <c r="I269" s="180" t="s">
        <v>1566</v>
      </c>
      <c r="J269" s="96"/>
      <c r="K269" s="92" t="s">
        <v>1086</v>
      </c>
    </row>
    <row r="270" spans="7:11" x14ac:dyDescent="0.25">
      <c r="G270" s="34"/>
      <c r="H270" s="34" t="s">
        <v>1087</v>
      </c>
      <c r="I270" s="180" t="s">
        <v>1566</v>
      </c>
      <c r="J270" s="96"/>
      <c r="K270" s="92" t="s">
        <v>1088</v>
      </c>
    </row>
    <row r="271" spans="7:11" x14ac:dyDescent="0.25">
      <c r="G271" s="34"/>
      <c r="H271" s="34" t="s">
        <v>1089</v>
      </c>
      <c r="I271" s="180" t="s">
        <v>1566</v>
      </c>
      <c r="J271" s="96"/>
      <c r="K271" s="92" t="s">
        <v>1090</v>
      </c>
    </row>
    <row r="272" spans="7:11" x14ac:dyDescent="0.25">
      <c r="G272" s="34"/>
      <c r="H272" s="34" t="s">
        <v>1091</v>
      </c>
      <c r="I272" s="180" t="s">
        <v>1566</v>
      </c>
      <c r="J272" s="96"/>
      <c r="K272" s="92" t="s">
        <v>1092</v>
      </c>
    </row>
    <row r="273" spans="7:11" x14ac:dyDescent="0.25">
      <c r="G273" s="34"/>
      <c r="H273" s="34" t="s">
        <v>1093</v>
      </c>
      <c r="I273" s="180" t="s">
        <v>1566</v>
      </c>
      <c r="J273" s="96"/>
      <c r="K273" s="92" t="s">
        <v>54</v>
      </c>
    </row>
    <row r="274" spans="7:11" x14ac:dyDescent="0.25">
      <c r="G274" s="34"/>
      <c r="H274" s="34" t="s">
        <v>1094</v>
      </c>
      <c r="I274" s="180" t="s">
        <v>1566</v>
      </c>
      <c r="J274" s="96"/>
      <c r="K274" s="92" t="s">
        <v>55</v>
      </c>
    </row>
    <row r="275" spans="7:11" x14ac:dyDescent="0.25">
      <c r="G275" s="34"/>
      <c r="H275" s="34" t="s">
        <v>1095</v>
      </c>
      <c r="I275" s="180" t="s">
        <v>1566</v>
      </c>
      <c r="J275" s="96"/>
      <c r="K275" s="92" t="s">
        <v>1096</v>
      </c>
    </row>
    <row r="276" spans="7:11" x14ac:dyDescent="0.25">
      <c r="G276" s="34"/>
      <c r="H276" s="34" t="s">
        <v>1097</v>
      </c>
      <c r="I276" s="180" t="s">
        <v>1566</v>
      </c>
      <c r="J276" s="96"/>
      <c r="K276" s="92" t="s">
        <v>1098</v>
      </c>
    </row>
    <row r="277" spans="7:11" x14ac:dyDescent="0.25">
      <c r="G277" s="34"/>
      <c r="H277" s="34" t="s">
        <v>1099</v>
      </c>
      <c r="I277" s="180" t="s">
        <v>1566</v>
      </c>
      <c r="J277" s="96"/>
      <c r="K277" s="92" t="s">
        <v>1100</v>
      </c>
    </row>
    <row r="278" spans="7:11" x14ac:dyDescent="0.25">
      <c r="G278" s="34"/>
      <c r="H278" s="34" t="s">
        <v>1101</v>
      </c>
      <c r="I278" s="180" t="s">
        <v>1566</v>
      </c>
      <c r="J278" s="96"/>
      <c r="K278" s="92" t="s">
        <v>1102</v>
      </c>
    </row>
    <row r="279" spans="7:11" x14ac:dyDescent="0.25">
      <c r="G279" s="34"/>
      <c r="H279" s="34" t="s">
        <v>1103</v>
      </c>
      <c r="I279" s="180" t="s">
        <v>1566</v>
      </c>
      <c r="J279" s="96"/>
      <c r="K279" s="92" t="s">
        <v>1104</v>
      </c>
    </row>
    <row r="280" spans="7:11" x14ac:dyDescent="0.25">
      <c r="G280" s="34"/>
      <c r="H280" s="34" t="s">
        <v>1105</v>
      </c>
      <c r="I280" s="180" t="s">
        <v>1566</v>
      </c>
      <c r="J280" s="96"/>
      <c r="K280" s="92" t="s">
        <v>1106</v>
      </c>
    </row>
    <row r="281" spans="7:11" x14ac:dyDescent="0.25">
      <c r="G281" s="34"/>
      <c r="H281" s="34" t="s">
        <v>1107</v>
      </c>
      <c r="I281" s="180" t="s">
        <v>1566</v>
      </c>
      <c r="J281" s="96"/>
      <c r="K281" s="92" t="s">
        <v>1108</v>
      </c>
    </row>
    <row r="282" spans="7:11" x14ac:dyDescent="0.25">
      <c r="G282" s="34"/>
      <c r="H282" s="34" t="s">
        <v>1109</v>
      </c>
      <c r="I282" s="180" t="s">
        <v>1566</v>
      </c>
      <c r="J282" s="96"/>
      <c r="K282" s="92" t="s">
        <v>376</v>
      </c>
    </row>
    <row r="283" spans="7:11" x14ac:dyDescent="0.25">
      <c r="G283" s="34"/>
      <c r="H283" s="34" t="s">
        <v>1110</v>
      </c>
      <c r="I283" s="180" t="s">
        <v>1566</v>
      </c>
      <c r="J283" s="96"/>
      <c r="K283" s="92" t="s">
        <v>1111</v>
      </c>
    </row>
    <row r="284" spans="7:11" x14ac:dyDescent="0.25">
      <c r="G284" s="34"/>
      <c r="H284" s="34" t="s">
        <v>1112</v>
      </c>
      <c r="I284" s="180" t="s">
        <v>1566</v>
      </c>
      <c r="J284" s="96"/>
      <c r="K284" s="92" t="s">
        <v>377</v>
      </c>
    </row>
    <row r="285" spans="7:11" x14ac:dyDescent="0.25">
      <c r="G285" s="34"/>
      <c r="H285" s="34">
        <v>679500.9</v>
      </c>
      <c r="I285" s="180" t="s">
        <v>1566</v>
      </c>
      <c r="J285" s="96"/>
      <c r="K285" s="92" t="s">
        <v>1557</v>
      </c>
    </row>
    <row r="286" spans="7:11" x14ac:dyDescent="0.25">
      <c r="G286" s="34"/>
      <c r="H286" s="34" t="s">
        <v>1113</v>
      </c>
      <c r="I286" s="180" t="s">
        <v>1566</v>
      </c>
      <c r="J286" s="96"/>
      <c r="K286" s="92" t="s">
        <v>1114</v>
      </c>
    </row>
    <row r="287" spans="7:11" x14ac:dyDescent="0.25">
      <c r="G287" s="34"/>
      <c r="H287" s="34" t="s">
        <v>1115</v>
      </c>
      <c r="I287" s="180" t="s">
        <v>1566</v>
      </c>
      <c r="J287" s="96"/>
      <c r="K287" s="92" t="s">
        <v>1116</v>
      </c>
    </row>
    <row r="288" spans="7:11" x14ac:dyDescent="0.25">
      <c r="G288" s="34"/>
      <c r="H288" s="34" t="s">
        <v>1117</v>
      </c>
      <c r="I288" s="180" t="s">
        <v>1566</v>
      </c>
      <c r="J288" s="96"/>
      <c r="K288" s="92" t="s">
        <v>1118</v>
      </c>
    </row>
    <row r="289" spans="7:11" x14ac:dyDescent="0.25">
      <c r="G289" s="34"/>
      <c r="H289" s="34" t="s">
        <v>1119</v>
      </c>
      <c r="I289" s="180" t="s">
        <v>1566</v>
      </c>
      <c r="J289" s="96"/>
      <c r="K289" s="92" t="s">
        <v>1120</v>
      </c>
    </row>
    <row r="290" spans="7:11" x14ac:dyDescent="0.25">
      <c r="G290" s="34"/>
      <c r="H290" s="34" t="s">
        <v>1121</v>
      </c>
      <c r="I290" s="180" t="s">
        <v>1566</v>
      </c>
      <c r="J290" s="96"/>
      <c r="K290" s="92" t="s">
        <v>1122</v>
      </c>
    </row>
    <row r="291" spans="7:11" x14ac:dyDescent="0.25">
      <c r="G291" s="34"/>
      <c r="H291" s="34" t="s">
        <v>1123</v>
      </c>
      <c r="I291" s="180" t="s">
        <v>1566</v>
      </c>
      <c r="J291" s="96"/>
      <c r="K291" s="92" t="s">
        <v>1124</v>
      </c>
    </row>
    <row r="292" spans="7:11" x14ac:dyDescent="0.25">
      <c r="G292" s="34"/>
      <c r="H292" s="34" t="s">
        <v>1125</v>
      </c>
      <c r="I292" s="180" t="s">
        <v>1566</v>
      </c>
      <c r="J292" s="96"/>
      <c r="K292" s="92" t="s">
        <v>1126</v>
      </c>
    </row>
    <row r="293" spans="7:11" x14ac:dyDescent="0.25">
      <c r="G293" s="34"/>
      <c r="H293" s="34" t="s">
        <v>1127</v>
      </c>
      <c r="I293" s="180" t="s">
        <v>1566</v>
      </c>
      <c r="J293" s="96"/>
      <c r="K293" s="92" t="s">
        <v>1128</v>
      </c>
    </row>
    <row r="294" spans="7:11" x14ac:dyDescent="0.25">
      <c r="G294" s="34"/>
      <c r="H294" s="34" t="s">
        <v>1129</v>
      </c>
      <c r="I294" s="180" t="s">
        <v>1566</v>
      </c>
      <c r="J294" s="96"/>
      <c r="K294" s="92" t="s">
        <v>1130</v>
      </c>
    </row>
    <row r="295" spans="7:11" x14ac:dyDescent="0.25">
      <c r="G295" s="34"/>
      <c r="H295" s="34" t="s">
        <v>1131</v>
      </c>
      <c r="I295" s="180" t="s">
        <v>1566</v>
      </c>
      <c r="J295" s="96"/>
      <c r="K295" s="92" t="s">
        <v>1132</v>
      </c>
    </row>
    <row r="296" spans="7:11" x14ac:dyDescent="0.25">
      <c r="G296" s="34"/>
      <c r="H296" s="34" t="s">
        <v>1133</v>
      </c>
      <c r="I296" s="180" t="s">
        <v>1566</v>
      </c>
      <c r="J296" s="96"/>
      <c r="K296" s="92" t="s">
        <v>1134</v>
      </c>
    </row>
    <row r="297" spans="7:11" x14ac:dyDescent="0.25">
      <c r="G297" s="34"/>
      <c r="H297" s="34" t="s">
        <v>1135</v>
      </c>
      <c r="I297" s="180" t="s">
        <v>1566</v>
      </c>
      <c r="J297" s="96"/>
      <c r="K297" s="92" t="s">
        <v>1136</v>
      </c>
    </row>
    <row r="298" spans="7:11" x14ac:dyDescent="0.25">
      <c r="G298" s="34"/>
      <c r="H298" s="34" t="s">
        <v>1137</v>
      </c>
      <c r="I298" s="180" t="s">
        <v>1566</v>
      </c>
      <c r="J298" s="96"/>
      <c r="K298" s="92" t="s">
        <v>56</v>
      </c>
    </row>
    <row r="299" spans="7:11" x14ac:dyDescent="0.25">
      <c r="G299" s="34"/>
      <c r="H299" s="34" t="s">
        <v>1138</v>
      </c>
      <c r="I299" s="180" t="s">
        <v>1566</v>
      </c>
      <c r="J299" s="96"/>
      <c r="K299" s="92" t="s">
        <v>1139</v>
      </c>
    </row>
    <row r="300" spans="7:11" x14ac:dyDescent="0.25">
      <c r="G300" s="34"/>
      <c r="H300" s="34" t="s">
        <v>1140</v>
      </c>
      <c r="I300" s="180" t="s">
        <v>1566</v>
      </c>
      <c r="J300" s="96"/>
      <c r="K300" s="92" t="s">
        <v>1141</v>
      </c>
    </row>
    <row r="301" spans="7:11" x14ac:dyDescent="0.25">
      <c r="G301" s="34"/>
      <c r="H301" s="34" t="s">
        <v>1142</v>
      </c>
      <c r="I301" s="180" t="s">
        <v>1566</v>
      </c>
      <c r="J301" s="96"/>
      <c r="K301" s="92" t="s">
        <v>378</v>
      </c>
    </row>
    <row r="302" spans="7:11" x14ac:dyDescent="0.25">
      <c r="G302" s="34"/>
      <c r="H302" s="34" t="s">
        <v>1143</v>
      </c>
      <c r="I302" s="180" t="s">
        <v>1566</v>
      </c>
      <c r="J302" s="96"/>
      <c r="K302" s="92" t="s">
        <v>379</v>
      </c>
    </row>
    <row r="303" spans="7:11" x14ac:dyDescent="0.25">
      <c r="G303" s="34"/>
      <c r="H303" s="34" t="s">
        <v>1144</v>
      </c>
      <c r="I303" s="180" t="s">
        <v>1566</v>
      </c>
      <c r="J303" s="96"/>
      <c r="K303" s="92" t="s">
        <v>1145</v>
      </c>
    </row>
    <row r="304" spans="7:11" x14ac:dyDescent="0.25">
      <c r="G304" s="34"/>
      <c r="H304" s="34" t="s">
        <v>1146</v>
      </c>
      <c r="I304" s="180" t="s">
        <v>1566</v>
      </c>
      <c r="J304" s="96"/>
      <c r="K304" s="92" t="s">
        <v>1147</v>
      </c>
    </row>
    <row r="305" spans="7:11" x14ac:dyDescent="0.25">
      <c r="G305" s="34"/>
      <c r="H305" s="34" t="s">
        <v>1148</v>
      </c>
      <c r="I305" s="180" t="s">
        <v>1566</v>
      </c>
      <c r="J305" s="96"/>
      <c r="K305" s="92" t="s">
        <v>380</v>
      </c>
    </row>
    <row r="306" spans="7:11" x14ac:dyDescent="0.25">
      <c r="G306" s="34"/>
      <c r="H306" s="34" t="s">
        <v>1149</v>
      </c>
      <c r="I306" s="180" t="s">
        <v>1566</v>
      </c>
      <c r="J306" s="96"/>
      <c r="K306" s="92" t="s">
        <v>381</v>
      </c>
    </row>
    <row r="307" spans="7:11" x14ac:dyDescent="0.25">
      <c r="G307" s="34"/>
      <c r="H307" s="34" t="s">
        <v>1150</v>
      </c>
      <c r="I307" s="180" t="s">
        <v>1566</v>
      </c>
      <c r="J307" s="96"/>
      <c r="K307" s="92" t="s">
        <v>382</v>
      </c>
    </row>
    <row r="308" spans="7:11" x14ac:dyDescent="0.25">
      <c r="G308" s="34"/>
      <c r="H308" s="34" t="s">
        <v>1151</v>
      </c>
      <c r="I308" s="180" t="s">
        <v>1566</v>
      </c>
      <c r="J308" s="96"/>
      <c r="K308" s="92" t="s">
        <v>383</v>
      </c>
    </row>
    <row r="309" spans="7:11" x14ac:dyDescent="0.25">
      <c r="G309" s="34"/>
      <c r="H309" s="34" t="s">
        <v>1152</v>
      </c>
      <c r="I309" s="180" t="s">
        <v>1566</v>
      </c>
      <c r="J309" s="96"/>
      <c r="K309" s="92" t="s">
        <v>384</v>
      </c>
    </row>
    <row r="310" spans="7:11" x14ac:dyDescent="0.25">
      <c r="G310" s="34"/>
      <c r="H310" s="34" t="s">
        <v>1153</v>
      </c>
      <c r="I310" s="180" t="s">
        <v>1566</v>
      </c>
      <c r="J310" s="96"/>
      <c r="K310" s="92" t="s">
        <v>57</v>
      </c>
    </row>
    <row r="311" spans="7:11" x14ac:dyDescent="0.25">
      <c r="G311" s="34"/>
      <c r="H311" s="34" t="s">
        <v>1154</v>
      </c>
      <c r="I311" s="180" t="s">
        <v>1566</v>
      </c>
      <c r="J311" s="96"/>
      <c r="K311" s="92" t="s">
        <v>1155</v>
      </c>
    </row>
    <row r="312" spans="7:11" x14ac:dyDescent="0.25">
      <c r="G312" s="34"/>
      <c r="H312" s="34" t="s">
        <v>1156</v>
      </c>
      <c r="I312" s="180" t="s">
        <v>1566</v>
      </c>
      <c r="J312" s="96"/>
      <c r="K312" s="92" t="s">
        <v>1157</v>
      </c>
    </row>
    <row r="313" spans="7:11" x14ac:dyDescent="0.25">
      <c r="G313" s="34"/>
      <c r="H313" s="34" t="s">
        <v>1158</v>
      </c>
      <c r="I313" s="180" t="s">
        <v>1566</v>
      </c>
      <c r="J313" s="96"/>
      <c r="K313" s="92" t="s">
        <v>1159</v>
      </c>
    </row>
    <row r="314" spans="7:11" x14ac:dyDescent="0.25">
      <c r="G314" s="34"/>
      <c r="H314" s="34" t="s">
        <v>1160</v>
      </c>
      <c r="I314" s="180" t="s">
        <v>1566</v>
      </c>
      <c r="J314" s="96"/>
      <c r="K314" s="92" t="s">
        <v>58</v>
      </c>
    </row>
    <row r="315" spans="7:11" x14ac:dyDescent="0.25">
      <c r="G315" s="34"/>
      <c r="H315" s="34" t="s">
        <v>1161</v>
      </c>
      <c r="I315" s="180" t="s">
        <v>1566</v>
      </c>
      <c r="J315" s="96"/>
      <c r="K315" s="92" t="s">
        <v>1162</v>
      </c>
    </row>
    <row r="316" spans="7:11" x14ac:dyDescent="0.25">
      <c r="G316" s="34"/>
      <c r="H316" s="34" t="s">
        <v>1163</v>
      </c>
      <c r="I316" s="180" t="s">
        <v>1566</v>
      </c>
      <c r="J316" s="96"/>
      <c r="K316" s="92" t="s">
        <v>385</v>
      </c>
    </row>
    <row r="317" spans="7:11" x14ac:dyDescent="0.25">
      <c r="G317" s="34"/>
      <c r="H317" s="34" t="s">
        <v>1164</v>
      </c>
      <c r="I317" s="180" t="s">
        <v>1566</v>
      </c>
      <c r="J317" s="96"/>
      <c r="K317" s="92" t="s">
        <v>386</v>
      </c>
    </row>
    <row r="318" spans="7:11" x14ac:dyDescent="0.25">
      <c r="G318" s="34"/>
      <c r="H318" s="34" t="s">
        <v>1165</v>
      </c>
      <c r="I318" s="180" t="s">
        <v>1566</v>
      </c>
      <c r="J318" s="96"/>
      <c r="K318" s="92" t="s">
        <v>387</v>
      </c>
    </row>
    <row r="319" spans="7:11" x14ac:dyDescent="0.25">
      <c r="G319" s="97"/>
      <c r="H319" s="97" t="s">
        <v>1166</v>
      </c>
      <c r="I319" s="180" t="s">
        <v>1566</v>
      </c>
      <c r="J319" s="96"/>
      <c r="K319" s="35" t="s">
        <v>388</v>
      </c>
    </row>
    <row r="320" spans="7:11" x14ac:dyDescent="0.25">
      <c r="G320" s="34"/>
      <c r="H320" s="34" t="s">
        <v>1167</v>
      </c>
      <c r="I320" s="180" t="s">
        <v>1566</v>
      </c>
      <c r="J320" s="96"/>
      <c r="K320" s="92" t="s">
        <v>389</v>
      </c>
    </row>
    <row r="321" spans="1:11" x14ac:dyDescent="0.25">
      <c r="G321" s="34"/>
      <c r="H321" s="34" t="s">
        <v>1168</v>
      </c>
      <c r="I321" s="180" t="s">
        <v>1566</v>
      </c>
      <c r="J321" s="96"/>
      <c r="K321" s="92" t="s">
        <v>59</v>
      </c>
    </row>
    <row r="322" spans="1:11" x14ac:dyDescent="0.25">
      <c r="G322" s="34"/>
      <c r="H322" s="34" t="s">
        <v>1169</v>
      </c>
      <c r="I322" s="180" t="s">
        <v>1566</v>
      </c>
      <c r="J322" s="96"/>
      <c r="K322" s="92" t="s">
        <v>1170</v>
      </c>
    </row>
    <row r="323" spans="1:11" x14ac:dyDescent="0.25">
      <c r="G323" s="34"/>
      <c r="H323" s="34" t="s">
        <v>1171</v>
      </c>
      <c r="I323" s="180" t="s">
        <v>1566</v>
      </c>
      <c r="J323" s="96"/>
      <c r="K323" s="92" t="s">
        <v>1172</v>
      </c>
    </row>
    <row r="324" spans="1:11" x14ac:dyDescent="0.25">
      <c r="G324" s="34"/>
      <c r="H324" s="34" t="s">
        <v>1173</v>
      </c>
      <c r="I324" s="180" t="s">
        <v>1566</v>
      </c>
      <c r="J324" s="96"/>
      <c r="K324" s="92" t="s">
        <v>1174</v>
      </c>
    </row>
    <row r="325" spans="1:11" x14ac:dyDescent="0.25">
      <c r="G325" s="34"/>
      <c r="H325" s="34" t="s">
        <v>1175</v>
      </c>
      <c r="I325" s="180" t="s">
        <v>1566</v>
      </c>
      <c r="J325" s="96"/>
      <c r="K325" s="92" t="s">
        <v>1176</v>
      </c>
    </row>
    <row r="326" spans="1:11" x14ac:dyDescent="0.25">
      <c r="G326" s="34"/>
      <c r="H326" s="34" t="s">
        <v>1177</v>
      </c>
      <c r="I326" s="180" t="s">
        <v>1566</v>
      </c>
      <c r="J326" s="96"/>
      <c r="K326" s="92" t="s">
        <v>1178</v>
      </c>
    </row>
    <row r="327" spans="1:11" x14ac:dyDescent="0.25">
      <c r="G327" s="34"/>
      <c r="H327" s="34" t="s">
        <v>1179</v>
      </c>
      <c r="I327" s="180" t="s">
        <v>1566</v>
      </c>
      <c r="J327" s="96"/>
      <c r="K327" s="92" t="s">
        <v>1180</v>
      </c>
    </row>
    <row r="328" spans="1:11" x14ac:dyDescent="0.25">
      <c r="G328" s="34"/>
      <c r="H328" s="34" t="s">
        <v>1181</v>
      </c>
      <c r="I328" s="180" t="s">
        <v>1566</v>
      </c>
      <c r="J328" s="96"/>
      <c r="K328" s="92" t="s">
        <v>60</v>
      </c>
    </row>
    <row r="329" spans="1:11" x14ac:dyDescent="0.25">
      <c r="G329" s="34"/>
      <c r="H329" s="34" t="s">
        <v>1182</v>
      </c>
      <c r="I329" s="180" t="s">
        <v>1566</v>
      </c>
      <c r="J329" s="96"/>
      <c r="K329" s="92" t="s">
        <v>61</v>
      </c>
    </row>
    <row r="330" spans="1:11" x14ac:dyDescent="0.25">
      <c r="G330" s="34"/>
      <c r="H330" s="34" t="s">
        <v>1183</v>
      </c>
      <c r="I330" s="180" t="s">
        <v>1566</v>
      </c>
      <c r="J330" s="96"/>
      <c r="K330" s="92" t="s">
        <v>1184</v>
      </c>
    </row>
    <row r="331" spans="1:11" x14ac:dyDescent="0.25">
      <c r="G331" s="34"/>
      <c r="H331" s="34" t="s">
        <v>1185</v>
      </c>
      <c r="I331" s="180" t="s">
        <v>1566</v>
      </c>
      <c r="J331" s="96"/>
      <c r="K331" s="92" t="s">
        <v>391</v>
      </c>
    </row>
    <row r="332" spans="1:11" x14ac:dyDescent="0.25">
      <c r="G332" s="34"/>
      <c r="H332" s="34" t="s">
        <v>1186</v>
      </c>
      <c r="I332" s="180" t="s">
        <v>1566</v>
      </c>
      <c r="J332" s="96"/>
      <c r="K332" s="92" t="s">
        <v>392</v>
      </c>
    </row>
    <row r="333" spans="1:11" x14ac:dyDescent="0.25">
      <c r="G333" s="34"/>
      <c r="H333" s="34" t="s">
        <v>1187</v>
      </c>
      <c r="I333" s="180" t="s">
        <v>1566</v>
      </c>
      <c r="J333" s="96"/>
      <c r="K333" s="92" t="s">
        <v>393</v>
      </c>
    </row>
    <row r="334" spans="1:11" x14ac:dyDescent="0.25">
      <c r="A334" s="11" t="s">
        <v>62</v>
      </c>
    </row>
    <row r="336" spans="1:11" x14ac:dyDescent="0.25">
      <c r="B336" s="84">
        <f>SUM(D9:D174)</f>
        <v>0</v>
      </c>
      <c r="C336" s="52" t="s">
        <v>1342</v>
      </c>
      <c r="D336" s="51"/>
      <c r="E336" s="51"/>
    </row>
    <row r="337" spans="1:5" x14ac:dyDescent="0.25">
      <c r="B337" s="84">
        <f>SUM(J9:J333)</f>
        <v>0</v>
      </c>
      <c r="C337" s="52" t="s">
        <v>1343</v>
      </c>
      <c r="D337" s="51"/>
      <c r="E337" s="51"/>
    </row>
    <row r="338" spans="1:5" ht="15.75" thickBot="1" x14ac:dyDescent="0.3">
      <c r="B338" s="85">
        <f>B336-B337</f>
        <v>0</v>
      </c>
      <c r="C338" s="52" t="s">
        <v>1344</v>
      </c>
      <c r="D338" s="51"/>
      <c r="E338" s="51"/>
    </row>
    <row r="339" spans="1:5" ht="15.75" thickTop="1" x14ac:dyDescent="0.25"/>
    <row r="340" spans="1:5" x14ac:dyDescent="0.25">
      <c r="A340" s="52" t="s">
        <v>1355</v>
      </c>
      <c r="E340" s="51"/>
    </row>
    <row r="341" spans="1:5" x14ac:dyDescent="0.25">
      <c r="A341" s="86" t="s">
        <v>1356</v>
      </c>
      <c r="E341" s="51"/>
    </row>
    <row r="342" spans="1:5" x14ac:dyDescent="0.25">
      <c r="A342" s="86" t="s">
        <v>1345</v>
      </c>
      <c r="E342" s="51"/>
    </row>
    <row r="343" spans="1:5" x14ac:dyDescent="0.25">
      <c r="A343" s="52" t="s">
        <v>1346</v>
      </c>
      <c r="B343" s="52" t="s">
        <v>1347</v>
      </c>
      <c r="E343" s="51"/>
    </row>
    <row r="344" spans="1:5" x14ac:dyDescent="0.25">
      <c r="B344" s="52" t="s">
        <v>1348</v>
      </c>
      <c r="E344" s="51"/>
    </row>
    <row r="345" spans="1:5" x14ac:dyDescent="0.25">
      <c r="A345" s="52" t="s">
        <v>1353</v>
      </c>
    </row>
    <row r="346" spans="1:5" x14ac:dyDescent="0.25">
      <c r="A346" s="124" t="s">
        <v>1354</v>
      </c>
      <c r="B346"/>
      <c r="C346"/>
      <c r="D346"/>
      <c r="E346"/>
    </row>
  </sheetData>
  <sortState ref="G7:I415">
    <sortCondition ref="G7"/>
  </sortState>
  <customSheetViews>
    <customSheetView guid="{8857D6C6-66AD-4283-84A0-AC3ADAF5FF58}" showPageBreaks="1" fitToPage="1" printArea="1">
      <selection activeCell="E15" sqref="E15"/>
      <pageMargins left="0.25" right="0.25" top="0.75" bottom="0.75" header="0.3" footer="0.3"/>
      <pageSetup paperSize="5" scale="55" fitToHeight="0" orientation="landscape" r:id="rId1"/>
      <headerFooter>
        <oddFooter>&amp;L&amp;A&amp;CPage &amp;P of &amp;N&amp;R&amp;D&amp;T</oddFooter>
      </headerFooter>
    </customSheetView>
    <customSheetView guid="{FD3E5715-41F6-42E3-B43C-45DA91BE010D}" showPageBreaks="1" showGridLines="0" fitToPage="1" printArea="1">
      <selection activeCell="A6" sqref="A6"/>
      <pageMargins left="0.25" right="0.25" top="0.75" bottom="0.75" header="0.3" footer="0.3"/>
      <pageSetup paperSize="5" scale="55" fitToHeight="0" orientation="landscape" r:id="rId2"/>
      <headerFooter>
        <oddFooter>&amp;L&amp;A&amp;CPage &amp;P of &amp;N&amp;R&amp;D&amp;T</oddFooter>
      </headerFooter>
    </customSheetView>
    <customSheetView guid="{06FDCEC2-959E-4D46-9405-7BD2F118CBBA}" showGridLines="0" fitToPage="1" printArea="1">
      <selection activeCell="A6" sqref="A6"/>
      <pageMargins left="0.25" right="0.25" top="0.75" bottom="0.75" header="0.3" footer="0.3"/>
      <pageSetup paperSize="5" scale="54" fitToHeight="0" orientation="landscape" r:id="rId3"/>
      <headerFooter>
        <oddFooter>&amp;L&amp;A&amp;CPage &amp;P of &amp;N&amp;R&amp;D&amp;T</oddFooter>
      </headerFooter>
    </customSheetView>
    <customSheetView guid="{C4F8BA2B-1548-4013-B30A-9D4C80FA8E4C}" showPageBreaks="1" fitToPage="1" printArea="1">
      <selection activeCell="A4" sqref="A4"/>
      <pageMargins left="0.25" right="0.25" top="0.75" bottom="0.75" header="0.3" footer="0.3"/>
      <printOptions gridLines="1"/>
      <pageSetup paperSize="5" scale="54" fitToHeight="0" orientation="landscape" r:id="rId4"/>
      <headerFooter>
        <oddFooter>Page &amp;P of &amp;N</oddFooter>
      </headerFooter>
    </customSheetView>
    <customSheetView guid="{91CAAA4C-6B39-449B-83EF-3C74964B16D5}" fitToPage="1" topLeftCell="A4">
      <selection activeCell="D32" sqref="D32"/>
      <pageMargins left="0.25" right="0.25" top="0.75" bottom="0.75" header="0.3" footer="0.3"/>
      <pageSetup paperSize="5" scale="54" fitToHeight="0" orientation="landscape" r:id="rId5"/>
      <headerFooter>
        <oddFooter>&amp;L&amp;A&amp;CPage &amp;P of &amp;N&amp;R&amp;D&amp;T</oddFooter>
      </headerFooter>
    </customSheetView>
    <customSheetView guid="{89E39B58-CA36-412F-B20A-6FD30317AB4A}" fitToPage="1">
      <selection activeCell="E15" sqref="E15"/>
      <pageMargins left="0.25" right="0.25" top="0.75" bottom="0.75" header="0.3" footer="0.3"/>
      <pageSetup paperSize="5" scale="55" fitToHeight="0" orientation="landscape" r:id="rId6"/>
      <headerFooter>
        <oddFooter>&amp;L&amp;A&amp;CPage &amp;P of &amp;N&amp;R&amp;D&amp;T</oddFooter>
      </headerFooter>
    </customSheetView>
  </customSheetViews>
  <mergeCells count="2">
    <mergeCell ref="A7:E7"/>
    <mergeCell ref="G7:K7"/>
  </mergeCells>
  <pageMargins left="0.25" right="0.25" top="0.75" bottom="0.75" header="0.3" footer="0.3"/>
  <pageSetup paperSize="5" scale="52" fitToHeight="0" orientation="landscape" r:id="rId7"/>
  <headerFooter>
    <oddFooter>&amp;L&amp;A&amp;CPage &amp;P of &amp;N&amp;R&amp;D&amp;T</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140625" defaultRowHeight="15" x14ac:dyDescent="0.25"/>
  <cols>
    <col min="1" max="16384" width="9.140625" style="160"/>
  </cols>
  <sheetData/>
  <customSheetViews>
    <customSheetView guid="{8857D6C6-66AD-4283-84A0-AC3ADAF5FF58}" state="veryHidden">
      <pageMargins left="0.7" right="0.7" top="0.75" bottom="0.75" header="0.3" footer="0.3"/>
    </customSheetView>
    <customSheetView guid="{FD3E5715-41F6-42E3-B43C-45DA91BE010D}" state="veryHidden">
      <pageMargins left="0.7" right="0.7" top="0.75" bottom="0.75" header="0.3" footer="0.3"/>
    </customSheetView>
    <customSheetView guid="{06FDCEC2-959E-4D46-9405-7BD2F118CBBA}" state="veryHidden">
      <pageMargins left="0.7" right="0.7" top="0.75" bottom="0.75" header="0.3" footer="0.3"/>
    </customSheetView>
    <customSheetView guid="{91CAAA4C-6B39-449B-83EF-3C74964B16D5}" state="veryHidden">
      <pageMargins left="0.7" right="0.7" top="0.75" bottom="0.75" header="0.3" footer="0.3"/>
    </customSheetView>
    <customSheetView guid="{89E39B58-CA36-412F-B20A-6FD30317AB4A}" state="veryHidden">
      <pageMargins left="0.7" right="0.7" top="0.75" bottom="0.75" header="0.3" footer="0.3"/>
    </customSheetView>
  </customSheetView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P127"/>
  <sheetViews>
    <sheetView showGridLines="0" zoomScaleNormal="100" workbookViewId="0">
      <selection activeCell="A8" sqref="A8"/>
    </sheetView>
  </sheetViews>
  <sheetFormatPr defaultColWidth="9.140625" defaultRowHeight="15" x14ac:dyDescent="0.25"/>
  <cols>
    <col min="1" max="2" width="12.85546875" style="2" customWidth="1"/>
    <col min="3" max="3" width="11.28515625" style="2" customWidth="1"/>
    <col min="4" max="4" width="12.85546875" style="2" customWidth="1"/>
    <col min="5" max="5" width="105.7109375" style="2" customWidth="1"/>
    <col min="6" max="6" width="1.85546875" style="4" customWidth="1"/>
    <col min="7" max="8" width="12.85546875" style="2" customWidth="1"/>
    <col min="9" max="9" width="11.28515625" style="2" customWidth="1"/>
    <col min="10" max="10" width="12.85546875" style="2" customWidth="1"/>
    <col min="11" max="11" width="105.7109375" style="2" customWidth="1"/>
    <col min="12" max="12" width="8.7109375" style="3" customWidth="1"/>
    <col min="13" max="13" width="11.5703125" style="2" customWidth="1"/>
    <col min="14" max="14" width="12.42578125" style="2" customWidth="1"/>
    <col min="15" max="15" width="8.7109375" style="2" customWidth="1"/>
    <col min="16" max="16384" width="9.140625" style="2"/>
  </cols>
  <sheetData>
    <row r="1" spans="1:16" s="147" customFormat="1" x14ac:dyDescent="0.25">
      <c r="A1" s="147" t="s">
        <v>1433</v>
      </c>
      <c r="F1" s="148"/>
      <c r="L1" s="149"/>
    </row>
    <row r="2" spans="1:16" x14ac:dyDescent="0.25">
      <c r="A2" s="64" t="s">
        <v>1188</v>
      </c>
    </row>
    <row r="3" spans="1:16" x14ac:dyDescent="0.25">
      <c r="A3" s="2" t="s">
        <v>1367</v>
      </c>
      <c r="K3" s="4"/>
    </row>
    <row r="4" spans="1:16" ht="15" customHeight="1" x14ac:dyDescent="0.25">
      <c r="A4" s="275" t="s">
        <v>1324</v>
      </c>
      <c r="B4" s="275"/>
      <c r="C4" s="275"/>
      <c r="D4" s="275"/>
      <c r="E4" s="275"/>
      <c r="F4" s="275"/>
      <c r="G4" s="275"/>
      <c r="H4" s="275"/>
      <c r="I4" s="162"/>
      <c r="J4" s="87"/>
    </row>
    <row r="5" spans="1:16" s="52" customFormat="1" x14ac:dyDescent="0.25">
      <c r="A5" s="52" t="s">
        <v>1339</v>
      </c>
      <c r="B5" s="131" t="str">
        <f>'TPS 01'!B5</f>
        <v>xx/xx/20xx</v>
      </c>
      <c r="C5" s="131"/>
      <c r="F5" s="51"/>
    </row>
    <row r="7" spans="1:16" x14ac:dyDescent="0.25">
      <c r="A7" s="272" t="s">
        <v>79</v>
      </c>
      <c r="B7" s="273"/>
      <c r="C7" s="273"/>
      <c r="D7" s="273"/>
      <c r="E7" s="274"/>
      <c r="F7" s="51"/>
      <c r="G7" s="269" t="s">
        <v>80</v>
      </c>
      <c r="H7" s="270"/>
      <c r="I7" s="270"/>
      <c r="J7" s="270"/>
      <c r="K7" s="271"/>
      <c r="M7" s="66"/>
      <c r="N7" s="66"/>
      <c r="O7" s="66"/>
    </row>
    <row r="8" spans="1:16" s="177" customFormat="1" ht="30" x14ac:dyDescent="0.25">
      <c r="A8" s="173" t="s">
        <v>1564</v>
      </c>
      <c r="B8" s="174" t="s">
        <v>1563</v>
      </c>
      <c r="C8" s="175" t="s">
        <v>1562</v>
      </c>
      <c r="D8" s="175" t="s">
        <v>1349</v>
      </c>
      <c r="E8" s="175" t="s">
        <v>1565</v>
      </c>
      <c r="F8" s="176"/>
      <c r="G8" s="173" t="s">
        <v>1564</v>
      </c>
      <c r="H8" s="174" t="s">
        <v>1563</v>
      </c>
      <c r="I8" s="175" t="s">
        <v>1562</v>
      </c>
      <c r="J8" s="175" t="s">
        <v>1349</v>
      </c>
      <c r="K8" s="175" t="s">
        <v>1565</v>
      </c>
      <c r="M8" s="178"/>
      <c r="N8" s="179"/>
      <c r="O8" s="179"/>
      <c r="P8" s="179"/>
    </row>
    <row r="9" spans="1:16" x14ac:dyDescent="0.25">
      <c r="A9" s="98"/>
      <c r="B9" s="34">
        <v>403200.9</v>
      </c>
      <c r="C9" s="181" t="s">
        <v>1566</v>
      </c>
      <c r="D9" s="96"/>
      <c r="E9" s="99" t="s">
        <v>198</v>
      </c>
      <c r="F9" s="1"/>
      <c r="G9" s="103"/>
      <c r="H9" s="104" t="s">
        <v>430</v>
      </c>
      <c r="I9" s="181" t="s">
        <v>1566</v>
      </c>
      <c r="J9" s="126"/>
      <c r="K9" s="99" t="s">
        <v>431</v>
      </c>
      <c r="M9" s="68"/>
      <c r="N9" s="7"/>
    </row>
    <row r="10" spans="1:16" x14ac:dyDescent="0.25">
      <c r="A10" s="98"/>
      <c r="B10" s="34">
        <v>403400.9</v>
      </c>
      <c r="C10" s="181" t="s">
        <v>1566</v>
      </c>
      <c r="D10" s="96"/>
      <c r="E10" s="99" t="s">
        <v>199</v>
      </c>
      <c r="F10" s="1"/>
      <c r="G10" s="103"/>
      <c r="H10" s="104" t="s">
        <v>432</v>
      </c>
      <c r="I10" s="181" t="s">
        <v>1566</v>
      </c>
      <c r="J10" s="126"/>
      <c r="K10" s="99" t="s">
        <v>433</v>
      </c>
      <c r="M10" s="68"/>
      <c r="N10" s="7"/>
    </row>
    <row r="11" spans="1:16" x14ac:dyDescent="0.25">
      <c r="A11" s="98"/>
      <c r="B11" s="34">
        <v>404200.9</v>
      </c>
      <c r="C11" s="181" t="s">
        <v>1566</v>
      </c>
      <c r="D11" s="96"/>
      <c r="E11" s="99" t="s">
        <v>200</v>
      </c>
      <c r="F11" s="1"/>
      <c r="G11" s="103"/>
      <c r="H11" s="104" t="s">
        <v>434</v>
      </c>
      <c r="I11" s="181" t="s">
        <v>1566</v>
      </c>
      <c r="J11" s="126"/>
      <c r="K11" s="99" t="s">
        <v>435</v>
      </c>
      <c r="M11" s="68"/>
      <c r="N11" s="7"/>
    </row>
    <row r="12" spans="1:16" x14ac:dyDescent="0.25">
      <c r="A12" s="98"/>
      <c r="B12" s="34">
        <v>404400.9</v>
      </c>
      <c r="C12" s="181" t="s">
        <v>1566</v>
      </c>
      <c r="D12" s="96"/>
      <c r="E12" s="99" t="s">
        <v>201</v>
      </c>
      <c r="F12" s="1"/>
      <c r="G12" s="103"/>
      <c r="H12" s="104" t="s">
        <v>436</v>
      </c>
      <c r="I12" s="181" t="s">
        <v>1566</v>
      </c>
      <c r="J12" s="126"/>
      <c r="K12" s="99" t="s">
        <v>437</v>
      </c>
    </row>
    <row r="13" spans="1:16" x14ac:dyDescent="0.25">
      <c r="A13" s="98"/>
      <c r="B13" s="34">
        <v>404700.9</v>
      </c>
      <c r="C13" s="181" t="s">
        <v>1566</v>
      </c>
      <c r="D13" s="96"/>
      <c r="E13" s="99" t="s">
        <v>1189</v>
      </c>
      <c r="F13" s="1"/>
      <c r="G13" s="103"/>
      <c r="H13" s="104" t="s">
        <v>438</v>
      </c>
      <c r="I13" s="181" t="s">
        <v>1566</v>
      </c>
      <c r="J13" s="126"/>
      <c r="K13" s="99" t="s">
        <v>439</v>
      </c>
    </row>
    <row r="14" spans="1:16" x14ac:dyDescent="0.25">
      <c r="A14" s="98"/>
      <c r="B14" s="34">
        <v>404800.9</v>
      </c>
      <c r="C14" s="181" t="s">
        <v>1566</v>
      </c>
      <c r="D14" s="96"/>
      <c r="E14" s="99" t="s">
        <v>202</v>
      </c>
      <c r="F14" s="1"/>
      <c r="G14" s="103"/>
      <c r="H14" s="104" t="s">
        <v>448</v>
      </c>
      <c r="I14" s="181" t="s">
        <v>1566</v>
      </c>
      <c r="J14" s="126"/>
      <c r="K14" s="99" t="s">
        <v>449</v>
      </c>
    </row>
    <row r="15" spans="1:16" x14ac:dyDescent="0.25">
      <c r="A15" s="98"/>
      <c r="B15" s="34">
        <v>406000.9</v>
      </c>
      <c r="C15" s="181" t="s">
        <v>1566</v>
      </c>
      <c r="D15" s="96"/>
      <c r="E15" s="99" t="s">
        <v>203</v>
      </c>
      <c r="F15" s="1"/>
      <c r="G15" s="103"/>
      <c r="H15" s="104" t="s">
        <v>450</v>
      </c>
      <c r="I15" s="181" t="s">
        <v>1566</v>
      </c>
      <c r="J15" s="126"/>
      <c r="K15" s="99" t="s">
        <v>451</v>
      </c>
    </row>
    <row r="16" spans="1:16" x14ac:dyDescent="0.25">
      <c r="A16" s="98"/>
      <c r="B16" s="34">
        <v>407000.9</v>
      </c>
      <c r="C16" s="181" t="s">
        <v>1566</v>
      </c>
      <c r="D16" s="96"/>
      <c r="E16" s="99" t="s">
        <v>204</v>
      </c>
      <c r="F16" s="1"/>
      <c r="G16" s="103"/>
      <c r="H16" s="104" t="s">
        <v>464</v>
      </c>
      <c r="I16" s="181" t="s">
        <v>1566</v>
      </c>
      <c r="J16" s="126"/>
      <c r="K16" s="99" t="s">
        <v>0</v>
      </c>
    </row>
    <row r="17" spans="1:11" x14ac:dyDescent="0.25">
      <c r="A17" s="98"/>
      <c r="B17" s="34">
        <v>412000.9</v>
      </c>
      <c r="C17" s="181" t="s">
        <v>1566</v>
      </c>
      <c r="D17" s="96"/>
      <c r="E17" s="99" t="s">
        <v>212</v>
      </c>
      <c r="F17" s="1"/>
      <c r="G17" s="103"/>
      <c r="H17" s="104" t="s">
        <v>465</v>
      </c>
      <c r="I17" s="181" t="s">
        <v>1566</v>
      </c>
      <c r="J17" s="126"/>
      <c r="K17" s="99" t="s">
        <v>466</v>
      </c>
    </row>
    <row r="18" spans="1:11" x14ac:dyDescent="0.25">
      <c r="A18" s="98"/>
      <c r="B18" s="34">
        <v>412100.9</v>
      </c>
      <c r="C18" s="181" t="s">
        <v>1566</v>
      </c>
      <c r="D18" s="96"/>
      <c r="E18" s="99" t="s">
        <v>213</v>
      </c>
      <c r="F18" s="1"/>
      <c r="G18" s="103"/>
      <c r="H18" s="104" t="s">
        <v>467</v>
      </c>
      <c r="I18" s="181" t="s">
        <v>1566</v>
      </c>
      <c r="J18" s="126"/>
      <c r="K18" s="99" t="s">
        <v>101</v>
      </c>
    </row>
    <row r="19" spans="1:11" x14ac:dyDescent="0.25">
      <c r="A19" s="98"/>
      <c r="B19" s="34">
        <v>412300.9</v>
      </c>
      <c r="C19" s="181" t="s">
        <v>1566</v>
      </c>
      <c r="D19" s="96"/>
      <c r="E19" s="99" t="s">
        <v>214</v>
      </c>
      <c r="F19" s="1"/>
      <c r="G19" s="103"/>
      <c r="H19" s="104" t="s">
        <v>1702</v>
      </c>
      <c r="I19" s="181" t="s">
        <v>1566</v>
      </c>
      <c r="J19" s="126"/>
      <c r="K19" s="99" t="s">
        <v>184</v>
      </c>
    </row>
    <row r="20" spans="1:11" ht="15" customHeight="1" x14ac:dyDescent="0.25">
      <c r="A20" s="98"/>
      <c r="B20" s="34">
        <v>412400.9</v>
      </c>
      <c r="C20" s="181" t="s">
        <v>1566</v>
      </c>
      <c r="D20" s="96"/>
      <c r="E20" s="99" t="s">
        <v>215</v>
      </c>
      <c r="F20" s="1"/>
      <c r="G20" s="103"/>
      <c r="H20" s="104" t="s">
        <v>633</v>
      </c>
      <c r="I20" s="181" t="s">
        <v>1566</v>
      </c>
      <c r="J20" s="126"/>
      <c r="K20" s="99" t="s">
        <v>634</v>
      </c>
    </row>
    <row r="21" spans="1:11" ht="15" customHeight="1" x14ac:dyDescent="0.25">
      <c r="A21" s="98"/>
      <c r="B21" s="34">
        <v>412700.9</v>
      </c>
      <c r="C21" s="181" t="s">
        <v>1566</v>
      </c>
      <c r="D21" s="96"/>
      <c r="E21" s="99" t="s">
        <v>217</v>
      </c>
      <c r="F21" s="1"/>
      <c r="G21" s="103"/>
      <c r="H21" s="104" t="s">
        <v>637</v>
      </c>
      <c r="I21" s="181" t="s">
        <v>1566</v>
      </c>
      <c r="J21" s="126"/>
      <c r="K21" s="99" t="s">
        <v>638</v>
      </c>
    </row>
    <row r="22" spans="1:11" x14ac:dyDescent="0.25">
      <c r="A22" s="98"/>
      <c r="B22" s="34">
        <v>412800.9</v>
      </c>
      <c r="C22" s="181" t="s">
        <v>1566</v>
      </c>
      <c r="D22" s="96"/>
      <c r="E22" s="99" t="s">
        <v>218</v>
      </c>
      <c r="F22" s="1"/>
      <c r="G22" s="40"/>
      <c r="H22" s="41"/>
      <c r="I22" s="41"/>
      <c r="J22" s="41"/>
      <c r="K22" s="40"/>
    </row>
    <row r="23" spans="1:11" x14ac:dyDescent="0.25">
      <c r="A23" s="98"/>
      <c r="B23" s="34">
        <v>413000.9</v>
      </c>
      <c r="C23" s="181" t="s">
        <v>1566</v>
      </c>
      <c r="D23" s="96"/>
      <c r="E23" s="99" t="s">
        <v>220</v>
      </c>
      <c r="F23" s="1"/>
      <c r="G23" s="1"/>
      <c r="H23" s="38" t="s">
        <v>1703</v>
      </c>
      <c r="I23" s="38"/>
      <c r="J23" s="38"/>
      <c r="K23" s="1"/>
    </row>
    <row r="24" spans="1:11" x14ac:dyDescent="0.25">
      <c r="A24" s="98"/>
      <c r="B24" s="34">
        <v>413100.9</v>
      </c>
      <c r="C24" s="181" t="s">
        <v>1566</v>
      </c>
      <c r="D24" s="96"/>
      <c r="E24" s="99" t="s">
        <v>221</v>
      </c>
      <c r="F24" s="1"/>
      <c r="G24" s="1"/>
      <c r="H24" s="39"/>
      <c r="I24" s="39"/>
      <c r="J24" s="39"/>
      <c r="K24" s="1"/>
    </row>
    <row r="25" spans="1:11" x14ac:dyDescent="0.25">
      <c r="A25" s="98"/>
      <c r="B25" s="34">
        <v>413200.9</v>
      </c>
      <c r="C25" s="181" t="s">
        <v>1566</v>
      </c>
      <c r="D25" s="96"/>
      <c r="E25" s="99" t="s">
        <v>222</v>
      </c>
      <c r="F25" s="1"/>
      <c r="G25" s="39"/>
      <c r="H25" s="39"/>
      <c r="I25" s="39"/>
      <c r="J25" s="39"/>
      <c r="K25" s="228"/>
    </row>
    <row r="26" spans="1:11" x14ac:dyDescent="0.25">
      <c r="A26" s="98"/>
      <c r="B26" s="34">
        <v>413300.9</v>
      </c>
      <c r="C26" s="181" t="s">
        <v>1566</v>
      </c>
      <c r="D26" s="96"/>
      <c r="E26" s="99" t="s">
        <v>26</v>
      </c>
      <c r="F26" s="1"/>
      <c r="G26" s="39"/>
      <c r="H26" s="39"/>
      <c r="I26" s="39"/>
      <c r="J26" s="39"/>
      <c r="K26" s="1"/>
    </row>
    <row r="27" spans="1:11" x14ac:dyDescent="0.25">
      <c r="A27" s="98"/>
      <c r="B27" s="34">
        <v>413400.9</v>
      </c>
      <c r="C27" s="181" t="s">
        <v>1566</v>
      </c>
      <c r="D27" s="96"/>
      <c r="E27" s="99" t="s">
        <v>223</v>
      </c>
      <c r="G27" s="39"/>
      <c r="H27" s="39"/>
      <c r="I27" s="39"/>
      <c r="J27" s="39"/>
      <c r="K27" s="1"/>
    </row>
    <row r="28" spans="1:11" x14ac:dyDescent="0.25">
      <c r="A28" s="98"/>
      <c r="B28" s="34">
        <v>413500.9</v>
      </c>
      <c r="C28" s="181" t="s">
        <v>1566</v>
      </c>
      <c r="D28" s="96"/>
      <c r="E28" s="99" t="s">
        <v>27</v>
      </c>
      <c r="G28" s="39"/>
      <c r="H28" s="39"/>
      <c r="I28" s="39"/>
      <c r="J28" s="39"/>
      <c r="K28" s="1"/>
    </row>
    <row r="29" spans="1:11" x14ac:dyDescent="0.25">
      <c r="A29" s="98"/>
      <c r="B29" s="34">
        <v>413600.9</v>
      </c>
      <c r="C29" s="181" t="s">
        <v>1566</v>
      </c>
      <c r="D29" s="96"/>
      <c r="E29" s="99" t="s">
        <v>224</v>
      </c>
      <c r="G29" s="39"/>
      <c r="H29" s="39"/>
      <c r="I29" s="39"/>
      <c r="J29" s="39"/>
      <c r="K29" s="1"/>
    </row>
    <row r="30" spans="1:11" x14ac:dyDescent="0.25">
      <c r="A30" s="98"/>
      <c r="B30" s="34">
        <v>413900.9</v>
      </c>
      <c r="C30" s="181" t="s">
        <v>1566</v>
      </c>
      <c r="D30" s="96"/>
      <c r="E30" s="99" t="s">
        <v>28</v>
      </c>
      <c r="G30" s="39"/>
      <c r="H30" s="39"/>
      <c r="I30" s="39"/>
      <c r="J30" s="39"/>
      <c r="K30" s="1"/>
    </row>
    <row r="31" spans="1:11" x14ac:dyDescent="0.25">
      <c r="A31" s="98"/>
      <c r="B31" s="34">
        <v>414000.9</v>
      </c>
      <c r="C31" s="181" t="s">
        <v>1566</v>
      </c>
      <c r="D31" s="96"/>
      <c r="E31" s="99" t="s">
        <v>227</v>
      </c>
      <c r="G31" s="39"/>
      <c r="H31" s="39"/>
      <c r="I31" s="39"/>
      <c r="J31" s="39"/>
      <c r="K31" s="1"/>
    </row>
    <row r="32" spans="1:11" ht="14.25" customHeight="1" x14ac:dyDescent="0.25">
      <c r="A32" s="98"/>
      <c r="B32" s="34">
        <v>414100.9</v>
      </c>
      <c r="C32" s="181" t="s">
        <v>1566</v>
      </c>
      <c r="D32" s="96"/>
      <c r="E32" s="99" t="s">
        <v>228</v>
      </c>
      <c r="G32" s="39"/>
      <c r="H32" s="39"/>
      <c r="I32" s="39"/>
      <c r="J32" s="39"/>
      <c r="K32" s="1"/>
    </row>
    <row r="33" spans="1:11" x14ac:dyDescent="0.25">
      <c r="A33" s="100"/>
      <c r="B33" s="34">
        <v>414300.9</v>
      </c>
      <c r="C33" s="181" t="s">
        <v>1566</v>
      </c>
      <c r="D33" s="96"/>
      <c r="E33" s="99" t="s">
        <v>230</v>
      </c>
      <c r="G33" s="39"/>
      <c r="H33" s="39"/>
      <c r="I33" s="39"/>
      <c r="J33" s="39"/>
      <c r="K33" s="1"/>
    </row>
    <row r="34" spans="1:11" x14ac:dyDescent="0.25">
      <c r="A34" s="98"/>
      <c r="B34" s="34">
        <v>414400.9</v>
      </c>
      <c r="C34" s="181" t="s">
        <v>1566</v>
      </c>
      <c r="D34" s="96"/>
      <c r="E34" s="99" t="s">
        <v>231</v>
      </c>
      <c r="G34" s="4"/>
      <c r="H34" s="1"/>
      <c r="I34" s="163"/>
      <c r="J34" s="88"/>
      <c r="K34" s="1"/>
    </row>
    <row r="35" spans="1:11" x14ac:dyDescent="0.25">
      <c r="A35" s="98"/>
      <c r="B35" s="34">
        <v>414500.9</v>
      </c>
      <c r="C35" s="181" t="s">
        <v>1566</v>
      </c>
      <c r="D35" s="96"/>
      <c r="E35" s="99" t="s">
        <v>232</v>
      </c>
      <c r="G35" s="4"/>
      <c r="H35" s="1"/>
      <c r="I35" s="163"/>
      <c r="J35" s="88"/>
      <c r="K35" s="1"/>
    </row>
    <row r="36" spans="1:11" x14ac:dyDescent="0.25">
      <c r="A36" s="98"/>
      <c r="B36" s="34">
        <v>414900.9</v>
      </c>
      <c r="C36" s="181" t="s">
        <v>1566</v>
      </c>
      <c r="D36" s="96"/>
      <c r="E36" s="99" t="s">
        <v>236</v>
      </c>
      <c r="G36" s="4"/>
      <c r="H36" s="1"/>
      <c r="I36" s="163"/>
      <c r="J36" s="88"/>
      <c r="K36" s="1"/>
    </row>
    <row r="37" spans="1:11" x14ac:dyDescent="0.25">
      <c r="A37" s="98"/>
      <c r="B37" s="34">
        <v>415700.9</v>
      </c>
      <c r="C37" s="181" t="s">
        <v>1566</v>
      </c>
      <c r="D37" s="96"/>
      <c r="E37" s="99" t="s">
        <v>240</v>
      </c>
      <c r="G37" s="4"/>
      <c r="H37" s="1"/>
      <c r="I37" s="163"/>
      <c r="J37" s="88"/>
      <c r="K37" s="1"/>
    </row>
    <row r="38" spans="1:11" x14ac:dyDescent="0.25">
      <c r="A38" s="98"/>
      <c r="B38" s="34">
        <v>416000.9</v>
      </c>
      <c r="C38" s="181" t="s">
        <v>1566</v>
      </c>
      <c r="D38" s="96"/>
      <c r="E38" s="99" t="s">
        <v>242</v>
      </c>
      <c r="F38" s="1"/>
      <c r="G38" s="4"/>
      <c r="H38" s="1"/>
      <c r="I38" s="163"/>
      <c r="J38" s="88"/>
      <c r="K38" s="1"/>
    </row>
    <row r="39" spans="1:11" x14ac:dyDescent="0.25">
      <c r="A39" s="98"/>
      <c r="B39" s="34">
        <v>416600.9</v>
      </c>
      <c r="C39" s="181" t="s">
        <v>1566</v>
      </c>
      <c r="D39" s="96"/>
      <c r="E39" s="99" t="s">
        <v>244</v>
      </c>
      <c r="F39" s="1"/>
      <c r="G39" s="4"/>
      <c r="H39" s="1"/>
      <c r="I39" s="163"/>
      <c r="J39" s="88"/>
      <c r="K39" s="1"/>
    </row>
    <row r="40" spans="1:11" ht="30" x14ac:dyDescent="0.25">
      <c r="A40" s="98"/>
      <c r="B40" s="34">
        <v>416800.9</v>
      </c>
      <c r="C40" s="181" t="s">
        <v>1566</v>
      </c>
      <c r="D40" s="96"/>
      <c r="E40" s="99" t="s">
        <v>246</v>
      </c>
      <c r="F40" s="1"/>
      <c r="G40" s="1"/>
      <c r="H40" s="1"/>
      <c r="I40" s="163"/>
      <c r="J40" s="88"/>
      <c r="K40" s="1"/>
    </row>
    <row r="41" spans="1:11" x14ac:dyDescent="0.25">
      <c r="A41" s="98"/>
      <c r="B41" s="34">
        <v>417100.9</v>
      </c>
      <c r="C41" s="181" t="s">
        <v>1566</v>
      </c>
      <c r="D41" s="96"/>
      <c r="E41" s="99" t="s">
        <v>248</v>
      </c>
      <c r="F41" s="1"/>
      <c r="G41" s="1"/>
      <c r="H41" s="1"/>
      <c r="I41" s="163"/>
      <c r="J41" s="88"/>
      <c r="K41" s="1"/>
    </row>
    <row r="42" spans="1:11" x14ac:dyDescent="0.25">
      <c r="A42" s="98"/>
      <c r="B42" s="34">
        <v>417200.9</v>
      </c>
      <c r="C42" s="181" t="s">
        <v>1566</v>
      </c>
      <c r="D42" s="96"/>
      <c r="E42" s="99" t="s">
        <v>249</v>
      </c>
      <c r="F42" s="1"/>
      <c r="G42" s="1"/>
      <c r="H42" s="1"/>
      <c r="I42" s="163"/>
      <c r="J42" s="88"/>
      <c r="K42" s="1"/>
    </row>
    <row r="43" spans="1:11" x14ac:dyDescent="0.25">
      <c r="A43" s="98"/>
      <c r="B43" s="34">
        <v>418000.9</v>
      </c>
      <c r="C43" s="181" t="s">
        <v>1566</v>
      </c>
      <c r="D43" s="96"/>
      <c r="E43" s="99" t="s">
        <v>253</v>
      </c>
      <c r="F43" s="1"/>
      <c r="G43" s="1"/>
      <c r="H43" s="1"/>
      <c r="I43" s="163"/>
      <c r="J43" s="88"/>
      <c r="K43" s="1"/>
    </row>
    <row r="44" spans="1:11" x14ac:dyDescent="0.25">
      <c r="A44" s="98"/>
      <c r="B44" s="34">
        <v>419900.9</v>
      </c>
      <c r="C44" s="181" t="s">
        <v>1566</v>
      </c>
      <c r="D44" s="96"/>
      <c r="E44" s="99" t="s">
        <v>261</v>
      </c>
      <c r="F44" s="1"/>
      <c r="G44" s="1"/>
      <c r="H44" s="1"/>
      <c r="I44" s="163"/>
      <c r="J44" s="88"/>
      <c r="K44" s="1"/>
    </row>
    <row r="45" spans="1:11" x14ac:dyDescent="0.25">
      <c r="A45" s="98"/>
      <c r="B45" s="34">
        <v>421000.9</v>
      </c>
      <c r="C45" s="181" t="s">
        <v>1566</v>
      </c>
      <c r="D45" s="96"/>
      <c r="E45" s="99" t="s">
        <v>263</v>
      </c>
      <c r="F45" s="1"/>
      <c r="G45" s="1"/>
      <c r="H45" s="1"/>
      <c r="I45" s="163"/>
      <c r="J45" s="88"/>
      <c r="K45" s="1"/>
    </row>
    <row r="46" spans="1:11" x14ac:dyDescent="0.25">
      <c r="A46" s="98"/>
      <c r="B46" s="34">
        <v>422100.9</v>
      </c>
      <c r="C46" s="181" t="s">
        <v>1566</v>
      </c>
      <c r="D46" s="96"/>
      <c r="E46" s="99" t="s">
        <v>31</v>
      </c>
      <c r="F46" s="1"/>
      <c r="G46" s="1"/>
      <c r="H46" s="1"/>
      <c r="I46" s="163"/>
      <c r="J46" s="88"/>
      <c r="K46" s="1"/>
    </row>
    <row r="47" spans="1:11" x14ac:dyDescent="0.25">
      <c r="A47" s="98"/>
      <c r="B47" s="34">
        <v>422500.9</v>
      </c>
      <c r="C47" s="181" t="s">
        <v>1566</v>
      </c>
      <c r="D47" s="96"/>
      <c r="E47" s="99" t="s">
        <v>265</v>
      </c>
      <c r="F47" s="1"/>
      <c r="G47" s="1"/>
      <c r="H47" s="1"/>
      <c r="I47" s="163"/>
      <c r="J47" s="88"/>
      <c r="K47" s="1"/>
    </row>
    <row r="48" spans="1:11" x14ac:dyDescent="0.25">
      <c r="A48" s="98"/>
      <c r="B48" s="34">
        <v>423000.9</v>
      </c>
      <c r="C48" s="181" t="s">
        <v>1566</v>
      </c>
      <c r="D48" s="96"/>
      <c r="E48" s="99" t="s">
        <v>266</v>
      </c>
      <c r="F48" s="1"/>
      <c r="G48" s="1"/>
      <c r="H48" s="1"/>
      <c r="I48" s="163"/>
      <c r="J48" s="88"/>
      <c r="K48" s="1"/>
    </row>
    <row r="49" spans="1:12" x14ac:dyDescent="0.25">
      <c r="A49" s="98"/>
      <c r="B49" s="34">
        <v>423200.9</v>
      </c>
      <c r="C49" s="181" t="s">
        <v>1566</v>
      </c>
      <c r="D49" s="96"/>
      <c r="E49" s="99" t="s">
        <v>268</v>
      </c>
      <c r="F49" s="1"/>
      <c r="G49" s="1"/>
      <c r="H49" s="1"/>
      <c r="I49" s="163"/>
      <c r="J49" s="88"/>
      <c r="K49" s="1"/>
    </row>
    <row r="50" spans="1:12" x14ac:dyDescent="0.25">
      <c r="A50" s="98"/>
      <c r="B50" s="34">
        <v>423300.9</v>
      </c>
      <c r="C50" s="181" t="s">
        <v>1566</v>
      </c>
      <c r="D50" s="96"/>
      <c r="E50" s="99" t="s">
        <v>269</v>
      </c>
      <c r="F50" s="1"/>
      <c r="G50" s="1"/>
      <c r="H50" s="1"/>
      <c r="I50" s="163"/>
      <c r="J50" s="88"/>
      <c r="K50" s="1"/>
    </row>
    <row r="51" spans="1:12" x14ac:dyDescent="0.25">
      <c r="A51" s="98"/>
      <c r="B51" s="34">
        <v>423400.9</v>
      </c>
      <c r="C51" s="181" t="s">
        <v>1566</v>
      </c>
      <c r="D51" s="96"/>
      <c r="E51" s="99" t="s">
        <v>270</v>
      </c>
      <c r="F51" s="1"/>
      <c r="G51" s="1"/>
      <c r="H51" s="1"/>
      <c r="I51" s="163"/>
      <c r="J51" s="88"/>
      <c r="K51" s="1"/>
    </row>
    <row r="52" spans="1:12" x14ac:dyDescent="0.25">
      <c r="A52" s="98"/>
      <c r="B52" s="34">
        <v>425100.07</v>
      </c>
      <c r="C52" s="181" t="s">
        <v>1566</v>
      </c>
      <c r="D52" s="96"/>
      <c r="E52" s="99" t="s">
        <v>1193</v>
      </c>
      <c r="F52" s="1"/>
      <c r="G52" s="1"/>
      <c r="H52" s="1"/>
      <c r="I52" s="163"/>
      <c r="J52" s="88"/>
      <c r="K52" s="1"/>
    </row>
    <row r="53" spans="1:12" x14ac:dyDescent="0.25">
      <c r="A53" s="98"/>
      <c r="B53" s="34">
        <v>425100.9</v>
      </c>
      <c r="C53" s="181" t="s">
        <v>1566</v>
      </c>
      <c r="D53" s="96"/>
      <c r="E53" s="99" t="s">
        <v>271</v>
      </c>
      <c r="F53" s="1"/>
      <c r="G53" s="1"/>
      <c r="H53" s="1"/>
      <c r="I53" s="163"/>
      <c r="J53" s="88"/>
      <c r="K53" s="1"/>
    </row>
    <row r="54" spans="1:12" x14ac:dyDescent="0.25">
      <c r="A54" s="98"/>
      <c r="B54" s="34">
        <v>428300.9</v>
      </c>
      <c r="C54" s="181" t="s">
        <v>1566</v>
      </c>
      <c r="D54" s="96"/>
      <c r="E54" s="99" t="s">
        <v>287</v>
      </c>
      <c r="F54" s="1"/>
      <c r="G54" s="1"/>
      <c r="H54" s="1"/>
      <c r="I54" s="163"/>
      <c r="J54" s="88"/>
      <c r="K54" s="1"/>
    </row>
    <row r="55" spans="1:12" x14ac:dyDescent="0.25">
      <c r="A55" s="98"/>
      <c r="B55" s="34">
        <v>428500.9</v>
      </c>
      <c r="C55" s="181" t="s">
        <v>1566</v>
      </c>
      <c r="D55" s="96"/>
      <c r="E55" s="99" t="s">
        <v>288</v>
      </c>
      <c r="F55" s="1"/>
      <c r="G55" s="1"/>
      <c r="H55" s="1"/>
      <c r="I55" s="163"/>
      <c r="J55" s="88"/>
      <c r="K55" s="1"/>
    </row>
    <row r="56" spans="1:12" x14ac:dyDescent="0.25">
      <c r="A56" s="98"/>
      <c r="B56" s="34">
        <v>428700.9</v>
      </c>
      <c r="C56" s="181" t="s">
        <v>1566</v>
      </c>
      <c r="D56" s="96"/>
      <c r="E56" s="99" t="s">
        <v>34</v>
      </c>
      <c r="F56" s="1"/>
      <c r="G56" s="1"/>
      <c r="H56" s="1"/>
      <c r="I56" s="163"/>
      <c r="J56" s="88"/>
      <c r="K56" s="1"/>
    </row>
    <row r="57" spans="1:12" x14ac:dyDescent="0.25">
      <c r="A57" s="98"/>
      <c r="B57" s="34">
        <v>431000.9</v>
      </c>
      <c r="C57" s="181" t="s">
        <v>1566</v>
      </c>
      <c r="D57" s="96"/>
      <c r="E57" s="99" t="s">
        <v>289</v>
      </c>
      <c r="F57" s="1"/>
      <c r="G57" s="1"/>
      <c r="H57" s="1"/>
      <c r="I57" s="163"/>
      <c r="J57" s="88"/>
      <c r="K57" s="1"/>
    </row>
    <row r="58" spans="1:12" x14ac:dyDescent="0.25">
      <c r="A58" s="98"/>
      <c r="B58" s="34">
        <v>438200.9</v>
      </c>
      <c r="C58" s="181" t="s">
        <v>1566</v>
      </c>
      <c r="D58" s="96"/>
      <c r="E58" s="99" t="s">
        <v>295</v>
      </c>
      <c r="F58" s="1"/>
      <c r="G58" s="1"/>
      <c r="H58" s="1"/>
      <c r="I58" s="163"/>
      <c r="J58" s="88"/>
      <c r="K58" s="1"/>
    </row>
    <row r="59" spans="1:12" x14ac:dyDescent="0.25">
      <c r="A59" s="98"/>
      <c r="B59" s="34">
        <v>438300.9</v>
      </c>
      <c r="C59" s="181" t="s">
        <v>1566</v>
      </c>
      <c r="D59" s="96"/>
      <c r="E59" s="99" t="s">
        <v>296</v>
      </c>
      <c r="F59" s="1"/>
      <c r="G59" s="1"/>
      <c r="H59" s="1"/>
      <c r="I59" s="163"/>
      <c r="J59" s="88"/>
      <c r="K59" s="1"/>
    </row>
    <row r="60" spans="1:12" x14ac:dyDescent="0.25">
      <c r="A60" s="98"/>
      <c r="B60" s="34">
        <v>438400.9</v>
      </c>
      <c r="C60" s="181" t="s">
        <v>1566</v>
      </c>
      <c r="D60" s="96"/>
      <c r="E60" s="99" t="s">
        <v>297</v>
      </c>
      <c r="F60" s="1"/>
      <c r="G60" s="1"/>
      <c r="H60" s="1"/>
      <c r="I60" s="163"/>
      <c r="J60" s="88"/>
      <c r="K60" s="1"/>
    </row>
    <row r="61" spans="1:12" x14ac:dyDescent="0.25">
      <c r="A61" s="98"/>
      <c r="B61" s="34">
        <v>438800.9</v>
      </c>
      <c r="C61" s="181" t="s">
        <v>1566</v>
      </c>
      <c r="D61" s="96"/>
      <c r="E61" s="99" t="s">
        <v>299</v>
      </c>
      <c r="F61" s="1"/>
      <c r="G61" s="1"/>
      <c r="H61" s="1"/>
      <c r="I61" s="163"/>
      <c r="J61" s="88"/>
      <c r="K61" s="1"/>
    </row>
    <row r="62" spans="1:12" x14ac:dyDescent="0.25">
      <c r="A62" s="249"/>
      <c r="B62" s="165">
        <v>439400.9</v>
      </c>
      <c r="C62" s="182" t="s">
        <v>1566</v>
      </c>
      <c r="D62" s="166"/>
      <c r="E62" s="251" t="s">
        <v>1723</v>
      </c>
      <c r="F62" s="1"/>
      <c r="G62" s="1"/>
      <c r="H62" s="1"/>
      <c r="I62" s="163"/>
      <c r="J62" s="88"/>
      <c r="K62" s="1"/>
    </row>
    <row r="63" spans="1:12" s="242" customFormat="1" x14ac:dyDescent="0.25">
      <c r="A63" s="249"/>
      <c r="B63" s="165">
        <v>439401.9</v>
      </c>
      <c r="C63" s="182" t="s">
        <v>1566</v>
      </c>
      <c r="D63" s="166"/>
      <c r="E63" s="251" t="s">
        <v>1724</v>
      </c>
      <c r="F63" s="248"/>
      <c r="G63" s="248"/>
      <c r="H63" s="248"/>
      <c r="I63" s="248"/>
      <c r="J63" s="248"/>
      <c r="K63" s="248"/>
      <c r="L63" s="3"/>
    </row>
    <row r="64" spans="1:12" ht="15" customHeight="1" x14ac:dyDescent="0.25">
      <c r="A64" s="98"/>
      <c r="B64" s="34">
        <v>439600.9</v>
      </c>
      <c r="C64" s="181" t="s">
        <v>1566</v>
      </c>
      <c r="D64" s="96"/>
      <c r="E64" s="99" t="s">
        <v>305</v>
      </c>
      <c r="F64" s="1"/>
      <c r="G64" s="1"/>
      <c r="H64" s="1"/>
      <c r="I64" s="163"/>
      <c r="J64" s="88"/>
      <c r="K64" s="1"/>
    </row>
    <row r="65" spans="1:12" ht="14.25" customHeight="1" x14ac:dyDescent="0.25">
      <c r="A65" s="249"/>
      <c r="B65" s="165">
        <v>439700.9</v>
      </c>
      <c r="C65" s="182" t="s">
        <v>1566</v>
      </c>
      <c r="D65" s="166"/>
      <c r="E65" s="99" t="s">
        <v>1727</v>
      </c>
      <c r="F65" s="1"/>
      <c r="G65" s="1"/>
      <c r="H65" s="1"/>
      <c r="I65" s="163"/>
      <c r="J65" s="88"/>
      <c r="K65" s="1"/>
    </row>
    <row r="66" spans="1:12" x14ac:dyDescent="0.25">
      <c r="A66" s="249"/>
      <c r="B66" s="165">
        <v>439701.9</v>
      </c>
      <c r="C66" s="182" t="s">
        <v>1566</v>
      </c>
      <c r="D66" s="166"/>
      <c r="E66" s="99" t="s">
        <v>1728</v>
      </c>
      <c r="F66" s="1"/>
      <c r="G66" s="1"/>
      <c r="H66" s="1"/>
      <c r="I66" s="163"/>
      <c r="J66" s="88"/>
      <c r="K66" s="1"/>
    </row>
    <row r="67" spans="1:12" x14ac:dyDescent="0.25">
      <c r="A67" s="249"/>
      <c r="B67" s="165">
        <v>439800.9</v>
      </c>
      <c r="C67" s="182" t="s">
        <v>1566</v>
      </c>
      <c r="D67" s="166"/>
      <c r="E67" s="99" t="s">
        <v>1729</v>
      </c>
      <c r="F67" s="163"/>
      <c r="G67" s="163"/>
      <c r="H67" s="163"/>
      <c r="I67" s="163"/>
      <c r="J67" s="163"/>
      <c r="K67" s="163"/>
    </row>
    <row r="68" spans="1:12" s="242" customFormat="1" x14ac:dyDescent="0.25">
      <c r="A68" s="249"/>
      <c r="B68" s="165">
        <v>439801.9</v>
      </c>
      <c r="C68" s="182" t="s">
        <v>1566</v>
      </c>
      <c r="D68" s="166"/>
      <c r="E68" s="99" t="s">
        <v>1730</v>
      </c>
      <c r="F68" s="248"/>
      <c r="G68" s="248"/>
      <c r="H68" s="248"/>
      <c r="I68" s="248"/>
      <c r="J68" s="248"/>
      <c r="K68" s="248"/>
      <c r="L68" s="3"/>
    </row>
    <row r="69" spans="1:12" x14ac:dyDescent="0.25">
      <c r="A69" s="98"/>
      <c r="B69" s="34">
        <v>442000.9</v>
      </c>
      <c r="C69" s="181" t="s">
        <v>1566</v>
      </c>
      <c r="D69" s="96"/>
      <c r="E69" s="99" t="s">
        <v>307</v>
      </c>
      <c r="F69" s="1"/>
      <c r="G69" s="1"/>
      <c r="H69" s="1"/>
      <c r="I69" s="163"/>
      <c r="J69" s="88"/>
      <c r="K69" s="1"/>
    </row>
    <row r="70" spans="1:12" x14ac:dyDescent="0.25">
      <c r="A70" s="98"/>
      <c r="B70" s="34">
        <v>443000.9</v>
      </c>
      <c r="C70" s="181" t="s">
        <v>1566</v>
      </c>
      <c r="D70" s="96"/>
      <c r="E70" s="99" t="s">
        <v>35</v>
      </c>
      <c r="F70" s="1"/>
      <c r="G70" s="1"/>
      <c r="H70" s="1"/>
      <c r="I70" s="163"/>
      <c r="J70" s="88"/>
      <c r="K70" s="1"/>
    </row>
    <row r="71" spans="1:12" x14ac:dyDescent="0.25">
      <c r="A71" s="98"/>
      <c r="B71" s="34">
        <v>445000.9</v>
      </c>
      <c r="C71" s="181" t="s">
        <v>1566</v>
      </c>
      <c r="D71" s="96"/>
      <c r="E71" s="99" t="s">
        <v>36</v>
      </c>
      <c r="F71" s="1"/>
      <c r="G71" s="1"/>
      <c r="H71" s="1"/>
      <c r="I71" s="163"/>
      <c r="J71" s="88"/>
      <c r="K71" s="1"/>
    </row>
    <row r="72" spans="1:12" s="242" customFormat="1" x14ac:dyDescent="0.25">
      <c r="A72" s="98"/>
      <c r="B72" s="34">
        <v>451000.06</v>
      </c>
      <c r="C72" s="181" t="s">
        <v>1566</v>
      </c>
      <c r="D72" s="96"/>
      <c r="E72" s="263" t="s">
        <v>1590</v>
      </c>
      <c r="F72" s="260"/>
      <c r="G72" s="260"/>
      <c r="H72" s="260"/>
      <c r="I72" s="260"/>
      <c r="J72" s="260"/>
      <c r="K72" s="260"/>
      <c r="L72" s="3"/>
    </row>
    <row r="73" spans="1:12" x14ac:dyDescent="0.25">
      <c r="A73" s="98"/>
      <c r="B73" s="34">
        <v>451000.9</v>
      </c>
      <c r="C73" s="181" t="s">
        <v>1566</v>
      </c>
      <c r="D73" s="96"/>
      <c r="E73" s="99" t="s">
        <v>37</v>
      </c>
      <c r="F73" s="1"/>
      <c r="G73" s="1"/>
      <c r="H73" s="1"/>
      <c r="I73" s="163"/>
      <c r="J73" s="88"/>
      <c r="K73" s="1"/>
    </row>
    <row r="74" spans="1:12" x14ac:dyDescent="0.25">
      <c r="A74" s="98"/>
      <c r="B74" s="101">
        <v>456000.9</v>
      </c>
      <c r="C74" s="181" t="s">
        <v>1566</v>
      </c>
      <c r="D74" s="166"/>
      <c r="E74" s="99" t="s">
        <v>1335</v>
      </c>
      <c r="F74" s="79"/>
      <c r="G74" s="79"/>
      <c r="H74" s="79"/>
      <c r="I74" s="163"/>
      <c r="J74" s="88"/>
      <c r="K74" s="79"/>
    </row>
    <row r="75" spans="1:12" x14ac:dyDescent="0.25">
      <c r="A75" s="98"/>
      <c r="B75" s="34">
        <v>459000.9</v>
      </c>
      <c r="C75" s="181" t="s">
        <v>1566</v>
      </c>
      <c r="D75" s="96"/>
      <c r="E75" s="99" t="s">
        <v>308</v>
      </c>
      <c r="F75" s="79"/>
      <c r="G75" s="79"/>
      <c r="H75" s="79"/>
      <c r="I75" s="163"/>
      <c r="J75" s="88"/>
      <c r="K75" s="79"/>
    </row>
    <row r="76" spans="1:12" x14ac:dyDescent="0.25">
      <c r="A76" s="98"/>
      <c r="B76" s="34">
        <v>461000.9</v>
      </c>
      <c r="C76" s="181" t="s">
        <v>1566</v>
      </c>
      <c r="D76" s="96"/>
      <c r="E76" s="99" t="s">
        <v>38</v>
      </c>
      <c r="F76" s="1"/>
      <c r="G76" s="1"/>
      <c r="H76" s="1"/>
      <c r="I76" s="163"/>
      <c r="J76" s="88"/>
      <c r="K76" s="1"/>
    </row>
    <row r="77" spans="1:12" x14ac:dyDescent="0.25">
      <c r="A77" s="98"/>
      <c r="B77" s="34">
        <v>462000.9</v>
      </c>
      <c r="C77" s="181" t="s">
        <v>1566</v>
      </c>
      <c r="D77" s="96"/>
      <c r="E77" s="99" t="s">
        <v>309</v>
      </c>
      <c r="F77" s="1"/>
      <c r="G77" s="1"/>
      <c r="H77" s="1"/>
      <c r="I77" s="163"/>
      <c r="J77" s="88"/>
      <c r="K77" s="1"/>
    </row>
    <row r="78" spans="1:12" x14ac:dyDescent="0.25">
      <c r="A78" s="98"/>
      <c r="B78" s="34">
        <v>463000.9</v>
      </c>
      <c r="C78" s="181" t="s">
        <v>1566</v>
      </c>
      <c r="D78" s="96"/>
      <c r="E78" s="99" t="s">
        <v>39</v>
      </c>
      <c r="F78" s="1"/>
      <c r="G78" s="1"/>
      <c r="H78" s="1"/>
      <c r="I78" s="163"/>
      <c r="J78" s="88"/>
      <c r="K78" s="1"/>
    </row>
    <row r="79" spans="1:12" x14ac:dyDescent="0.25">
      <c r="A79" s="98"/>
      <c r="B79" s="34">
        <v>465000.06</v>
      </c>
      <c r="C79" s="181" t="s">
        <v>1566</v>
      </c>
      <c r="D79" s="96"/>
      <c r="E79" s="99" t="s">
        <v>1191</v>
      </c>
      <c r="F79" s="1"/>
      <c r="G79" s="1"/>
      <c r="H79" s="1"/>
      <c r="I79" s="163"/>
      <c r="J79" s="88"/>
      <c r="K79" s="1"/>
    </row>
    <row r="80" spans="1:12" x14ac:dyDescent="0.25">
      <c r="A80" s="98"/>
      <c r="B80" s="34">
        <v>465000.06099999999</v>
      </c>
      <c r="C80" s="181" t="s">
        <v>1566</v>
      </c>
      <c r="D80" s="96"/>
      <c r="E80" s="99" t="s">
        <v>1192</v>
      </c>
      <c r="F80" s="1"/>
      <c r="G80" s="1"/>
      <c r="H80" s="1"/>
      <c r="I80" s="163"/>
      <c r="J80" s="88"/>
      <c r="K80" s="1"/>
    </row>
    <row r="81" spans="1:11" x14ac:dyDescent="0.25">
      <c r="A81" s="98"/>
      <c r="B81" s="34">
        <v>465000.9</v>
      </c>
      <c r="C81" s="181" t="s">
        <v>1566</v>
      </c>
      <c r="D81" s="96"/>
      <c r="E81" s="99" t="s">
        <v>40</v>
      </c>
      <c r="F81" s="1"/>
      <c r="G81" s="1"/>
      <c r="H81" s="1"/>
      <c r="I81" s="163"/>
      <c r="J81" s="88"/>
      <c r="K81" s="1"/>
    </row>
    <row r="82" spans="1:11" x14ac:dyDescent="0.25">
      <c r="A82" s="98"/>
      <c r="B82" s="34">
        <v>469000.9</v>
      </c>
      <c r="C82" s="181" t="s">
        <v>1566</v>
      </c>
      <c r="D82" s="96"/>
      <c r="E82" s="99" t="s">
        <v>310</v>
      </c>
      <c r="F82" s="1"/>
      <c r="G82" s="1"/>
      <c r="H82" s="1"/>
      <c r="I82" s="163"/>
      <c r="J82" s="88"/>
      <c r="K82" s="1"/>
    </row>
    <row r="83" spans="1:11" x14ac:dyDescent="0.25">
      <c r="A83" s="98"/>
      <c r="B83" s="34">
        <v>470000.9</v>
      </c>
      <c r="C83" s="181" t="s">
        <v>1566</v>
      </c>
      <c r="D83" s="96"/>
      <c r="E83" s="99" t="s">
        <v>311</v>
      </c>
      <c r="F83" s="1"/>
      <c r="G83" s="1"/>
      <c r="H83" s="1"/>
      <c r="I83" s="163"/>
      <c r="J83" s="88"/>
      <c r="K83" s="1"/>
    </row>
    <row r="84" spans="1:11" x14ac:dyDescent="0.25">
      <c r="A84" s="98"/>
      <c r="B84" s="34">
        <v>472000.9</v>
      </c>
      <c r="C84" s="181" t="s">
        <v>1566</v>
      </c>
      <c r="D84" s="96"/>
      <c r="E84" s="99" t="s">
        <v>312</v>
      </c>
      <c r="F84" s="1"/>
      <c r="G84" s="1"/>
      <c r="H84" s="1"/>
      <c r="I84" s="163"/>
      <c r="J84" s="88"/>
      <c r="K84" s="1"/>
    </row>
    <row r="85" spans="1:11" x14ac:dyDescent="0.25">
      <c r="A85" s="98"/>
      <c r="B85" s="34">
        <v>480100.9</v>
      </c>
      <c r="C85" s="181" t="s">
        <v>1566</v>
      </c>
      <c r="D85" s="96"/>
      <c r="E85" s="99" t="s">
        <v>313</v>
      </c>
      <c r="F85" s="1"/>
      <c r="G85" s="1"/>
      <c r="H85" s="1"/>
      <c r="I85" s="163"/>
      <c r="J85" s="88"/>
      <c r="K85" s="1"/>
    </row>
    <row r="86" spans="1:11" x14ac:dyDescent="0.25">
      <c r="A86" s="98"/>
      <c r="B86" s="34">
        <v>487100.9</v>
      </c>
      <c r="C86" s="181" t="s">
        <v>1566</v>
      </c>
      <c r="D86" s="96"/>
      <c r="E86" s="99" t="s">
        <v>317</v>
      </c>
      <c r="F86" s="1"/>
      <c r="G86" s="1"/>
      <c r="H86" s="1"/>
      <c r="I86" s="163"/>
      <c r="J86" s="88"/>
      <c r="K86" s="1"/>
    </row>
    <row r="87" spans="1:11" x14ac:dyDescent="0.25">
      <c r="A87" s="98"/>
      <c r="B87" s="34">
        <v>488100.9</v>
      </c>
      <c r="C87" s="181" t="s">
        <v>1566</v>
      </c>
      <c r="D87" s="96"/>
      <c r="E87" s="99" t="s">
        <v>319</v>
      </c>
      <c r="F87" s="1"/>
      <c r="G87" s="1"/>
      <c r="H87" s="1"/>
      <c r="I87" s="163"/>
      <c r="J87" s="88"/>
      <c r="K87" s="1"/>
    </row>
    <row r="88" spans="1:11" x14ac:dyDescent="0.25">
      <c r="A88" s="98"/>
      <c r="B88" s="34">
        <v>490100.07</v>
      </c>
      <c r="C88" s="181" t="s">
        <v>1566</v>
      </c>
      <c r="D88" s="96"/>
      <c r="E88" s="99" t="s">
        <v>1194</v>
      </c>
      <c r="F88" s="1"/>
      <c r="G88" s="1"/>
      <c r="H88" s="1"/>
      <c r="I88" s="163"/>
      <c r="J88" s="88"/>
      <c r="K88" s="1"/>
    </row>
    <row r="89" spans="1:11" x14ac:dyDescent="0.25">
      <c r="A89" s="98"/>
      <c r="B89" s="34">
        <v>490100.9</v>
      </c>
      <c r="C89" s="181" t="s">
        <v>1566</v>
      </c>
      <c r="D89" s="96"/>
      <c r="E89" s="99" t="s">
        <v>321</v>
      </c>
      <c r="G89" s="1"/>
      <c r="H89" s="1"/>
      <c r="I89" s="163"/>
      <c r="J89" s="88"/>
      <c r="K89" s="1"/>
    </row>
    <row r="90" spans="1:11" x14ac:dyDescent="0.25">
      <c r="A90" s="98"/>
      <c r="B90" s="34">
        <v>493100.9</v>
      </c>
      <c r="C90" s="181" t="s">
        <v>1566</v>
      </c>
      <c r="D90" s="96"/>
      <c r="E90" s="99" t="s">
        <v>323</v>
      </c>
      <c r="G90" s="1"/>
      <c r="H90" s="1"/>
      <c r="I90" s="163"/>
      <c r="J90" s="88"/>
      <c r="K90" s="1"/>
    </row>
    <row r="91" spans="1:11" x14ac:dyDescent="0.25">
      <c r="A91" s="98"/>
      <c r="B91" s="34">
        <v>497100.9</v>
      </c>
      <c r="C91" s="181" t="s">
        <v>1566</v>
      </c>
      <c r="D91" s="96"/>
      <c r="E91" s="99" t="s">
        <v>324</v>
      </c>
      <c r="G91" s="1"/>
      <c r="H91" s="1"/>
      <c r="I91" s="163"/>
      <c r="J91" s="88"/>
      <c r="K91" s="1"/>
    </row>
    <row r="92" spans="1:11" x14ac:dyDescent="0.25">
      <c r="A92" s="98"/>
      <c r="B92" s="34">
        <v>498100.9</v>
      </c>
      <c r="C92" s="181" t="s">
        <v>1566</v>
      </c>
      <c r="D92" s="96"/>
      <c r="E92" s="99" t="s">
        <v>326</v>
      </c>
      <c r="G92" s="1"/>
      <c r="H92" s="1"/>
      <c r="I92" s="163"/>
      <c r="J92" s="88"/>
      <c r="K92" s="1"/>
    </row>
    <row r="93" spans="1:11" x14ac:dyDescent="0.25">
      <c r="G93" s="1"/>
      <c r="H93" s="1"/>
      <c r="I93" s="163"/>
      <c r="J93" s="88"/>
      <c r="K93" s="1"/>
    </row>
    <row r="94" spans="1:11" x14ac:dyDescent="0.25">
      <c r="A94" s="64" t="s">
        <v>1188</v>
      </c>
      <c r="G94" s="1"/>
      <c r="H94" s="1"/>
      <c r="I94" s="163"/>
      <c r="J94" s="88"/>
      <c r="K94" s="1"/>
    </row>
    <row r="95" spans="1:11" x14ac:dyDescent="0.25">
      <c r="G95" s="1"/>
      <c r="H95" s="1"/>
      <c r="I95" s="163"/>
      <c r="J95" s="88"/>
      <c r="K95" s="1"/>
    </row>
    <row r="96" spans="1:11" x14ac:dyDescent="0.25">
      <c r="B96" s="84">
        <f>SUM(D9:D92)</f>
        <v>0</v>
      </c>
      <c r="C96" s="52" t="s">
        <v>79</v>
      </c>
      <c r="G96" s="1"/>
      <c r="H96" s="1"/>
      <c r="I96" s="163"/>
      <c r="J96" s="88"/>
      <c r="K96" s="1"/>
    </row>
    <row r="97" spans="1:11" x14ac:dyDescent="0.25">
      <c r="B97" s="84">
        <f>SUM(J9:J21)</f>
        <v>0</v>
      </c>
      <c r="C97" s="52" t="s">
        <v>80</v>
      </c>
      <c r="G97" s="1"/>
      <c r="H97" s="1"/>
      <c r="I97" s="163"/>
      <c r="J97" s="88"/>
      <c r="K97" s="1"/>
    </row>
    <row r="98" spans="1:11" ht="15.75" thickBot="1" x14ac:dyDescent="0.3">
      <c r="B98" s="85">
        <f>B96-B97</f>
        <v>0</v>
      </c>
      <c r="C98" s="52" t="s">
        <v>1344</v>
      </c>
      <c r="G98" s="1"/>
      <c r="H98" s="1"/>
      <c r="I98" s="163"/>
      <c r="J98" s="88"/>
      <c r="K98" s="1"/>
    </row>
    <row r="99" spans="1:11" ht="15.75" thickTop="1" x14ac:dyDescent="0.25">
      <c r="G99" s="1"/>
      <c r="H99" s="1"/>
      <c r="I99" s="163"/>
      <c r="J99" s="88"/>
      <c r="K99" s="1"/>
    </row>
    <row r="100" spans="1:11" x14ac:dyDescent="0.25">
      <c r="A100" s="52" t="s">
        <v>1355</v>
      </c>
      <c r="B100" s="52"/>
      <c r="C100" s="52"/>
      <c r="G100" s="1"/>
      <c r="H100" s="1"/>
      <c r="I100" s="163"/>
      <c r="J100" s="88"/>
      <c r="K100" s="1"/>
    </row>
    <row r="101" spans="1:11" x14ac:dyDescent="0.25">
      <c r="A101" s="86" t="s">
        <v>1356</v>
      </c>
      <c r="B101" s="52"/>
      <c r="C101" s="52"/>
      <c r="G101" s="1"/>
      <c r="H101" s="1"/>
      <c r="I101" s="163"/>
      <c r="J101" s="88"/>
      <c r="K101" s="1"/>
    </row>
    <row r="102" spans="1:11" x14ac:dyDescent="0.25">
      <c r="A102" s="86" t="s">
        <v>1345</v>
      </c>
      <c r="B102" s="52"/>
      <c r="C102" s="52"/>
      <c r="G102" s="1"/>
      <c r="H102" s="1"/>
      <c r="I102" s="163"/>
      <c r="J102" s="88"/>
      <c r="K102" s="1"/>
    </row>
    <row r="103" spans="1:11" x14ac:dyDescent="0.25">
      <c r="A103" s="52" t="s">
        <v>1346</v>
      </c>
      <c r="B103" s="52" t="s">
        <v>1347</v>
      </c>
      <c r="C103" s="52"/>
      <c r="G103" s="1"/>
      <c r="H103" s="1"/>
      <c r="I103" s="163"/>
      <c r="J103" s="88"/>
      <c r="K103" s="1"/>
    </row>
    <row r="104" spans="1:11" x14ac:dyDescent="0.25">
      <c r="A104" s="52"/>
      <c r="B104" s="52" t="s">
        <v>1348</v>
      </c>
      <c r="C104" s="52"/>
      <c r="G104" s="1"/>
      <c r="H104" s="1"/>
      <c r="I104" s="163"/>
      <c r="J104" s="88"/>
      <c r="K104" s="1"/>
    </row>
    <row r="105" spans="1:11" x14ac:dyDescent="0.25">
      <c r="A105" s="52" t="s">
        <v>1353</v>
      </c>
      <c r="B105" s="52"/>
      <c r="C105" s="52"/>
      <c r="G105" s="1"/>
      <c r="H105" s="1"/>
      <c r="I105" s="163"/>
      <c r="J105" s="88"/>
      <c r="K105" s="1"/>
    </row>
    <row r="106" spans="1:11" x14ac:dyDescent="0.25">
      <c r="A106" s="124" t="s">
        <v>1354</v>
      </c>
      <c r="B106"/>
      <c r="C106"/>
      <c r="G106" s="1"/>
      <c r="H106" s="1"/>
      <c r="I106" s="163"/>
      <c r="J106" s="88"/>
      <c r="K106" s="1"/>
    </row>
    <row r="107" spans="1:11" x14ac:dyDescent="0.25">
      <c r="G107" s="1"/>
      <c r="H107" s="1"/>
      <c r="I107" s="163"/>
      <c r="J107" s="88"/>
      <c r="K107" s="1"/>
    </row>
    <row r="108" spans="1:11" x14ac:dyDescent="0.25">
      <c r="G108" s="1"/>
      <c r="H108" s="1"/>
      <c r="I108" s="163"/>
      <c r="J108" s="88"/>
      <c r="K108" s="1"/>
    </row>
    <row r="109" spans="1:11" x14ac:dyDescent="0.25">
      <c r="G109" s="1"/>
      <c r="H109" s="1"/>
      <c r="I109" s="163"/>
      <c r="J109" s="88"/>
      <c r="K109" s="1"/>
    </row>
    <row r="110" spans="1:11" x14ac:dyDescent="0.25">
      <c r="G110" s="1"/>
      <c r="H110" s="1"/>
      <c r="I110" s="163"/>
      <c r="J110" s="88"/>
      <c r="K110" s="1"/>
    </row>
    <row r="111" spans="1:11" x14ac:dyDescent="0.25">
      <c r="G111" s="1"/>
      <c r="H111" s="1"/>
      <c r="I111" s="163"/>
      <c r="J111" s="88"/>
      <c r="K111" s="1"/>
    </row>
    <row r="112" spans="1:11" x14ac:dyDescent="0.25">
      <c r="G112" s="1"/>
      <c r="H112" s="1"/>
      <c r="I112" s="163"/>
      <c r="J112" s="88"/>
      <c r="K112" s="1"/>
    </row>
    <row r="113" spans="7:11" x14ac:dyDescent="0.25">
      <c r="G113" s="1"/>
      <c r="H113" s="1"/>
      <c r="I113" s="163"/>
      <c r="J113" s="88"/>
      <c r="K113" s="1"/>
    </row>
    <row r="114" spans="7:11" x14ac:dyDescent="0.25">
      <c r="G114" s="1"/>
      <c r="H114" s="1"/>
      <c r="I114" s="163"/>
      <c r="J114" s="88"/>
      <c r="K114" s="1"/>
    </row>
    <row r="115" spans="7:11" x14ac:dyDescent="0.25">
      <c r="G115" s="1"/>
      <c r="H115" s="1"/>
      <c r="I115" s="163"/>
      <c r="J115" s="88"/>
      <c r="K115" s="1"/>
    </row>
    <row r="116" spans="7:11" x14ac:dyDescent="0.25">
      <c r="G116" s="1"/>
      <c r="H116" s="1"/>
      <c r="I116" s="163"/>
      <c r="J116" s="88"/>
      <c r="K116" s="1"/>
    </row>
    <row r="117" spans="7:11" x14ac:dyDescent="0.25">
      <c r="G117" s="1"/>
      <c r="H117" s="1"/>
      <c r="I117" s="163"/>
      <c r="J117" s="88"/>
      <c r="K117" s="1"/>
    </row>
    <row r="118" spans="7:11" x14ac:dyDescent="0.25">
      <c r="G118" s="1"/>
      <c r="H118" s="1"/>
      <c r="I118" s="163"/>
      <c r="J118" s="88"/>
      <c r="K118" s="1"/>
    </row>
    <row r="119" spans="7:11" x14ac:dyDescent="0.25">
      <c r="G119" s="1"/>
      <c r="H119" s="1"/>
      <c r="I119" s="163"/>
      <c r="J119" s="88"/>
      <c r="K119" s="1"/>
    </row>
    <row r="120" spans="7:11" x14ac:dyDescent="0.25">
      <c r="G120" s="1"/>
      <c r="H120" s="1"/>
      <c r="I120" s="163"/>
      <c r="J120" s="88"/>
      <c r="K120" s="1"/>
    </row>
    <row r="121" spans="7:11" x14ac:dyDescent="0.25">
      <c r="G121" s="1"/>
      <c r="H121" s="1"/>
      <c r="I121" s="163"/>
      <c r="J121" s="88"/>
      <c r="K121" s="1"/>
    </row>
    <row r="122" spans="7:11" x14ac:dyDescent="0.25">
      <c r="G122" s="1"/>
      <c r="H122" s="1"/>
      <c r="I122" s="163"/>
      <c r="J122" s="88"/>
      <c r="K122" s="1"/>
    </row>
    <row r="123" spans="7:11" x14ac:dyDescent="0.25">
      <c r="G123" s="1"/>
      <c r="H123" s="1"/>
      <c r="I123" s="163"/>
      <c r="J123" s="88"/>
      <c r="K123" s="1"/>
    </row>
    <row r="124" spans="7:11" x14ac:dyDescent="0.25">
      <c r="G124" s="1"/>
      <c r="H124" s="1"/>
      <c r="I124" s="163"/>
      <c r="J124" s="88"/>
      <c r="K124" s="1"/>
    </row>
    <row r="125" spans="7:11" x14ac:dyDescent="0.25">
      <c r="G125" s="1"/>
      <c r="H125" s="1"/>
      <c r="I125" s="163"/>
      <c r="J125" s="88"/>
      <c r="K125" s="1"/>
    </row>
    <row r="126" spans="7:11" x14ac:dyDescent="0.25">
      <c r="G126" s="1"/>
      <c r="H126" s="1"/>
      <c r="I126" s="163"/>
      <c r="J126" s="88"/>
      <c r="K126" s="1"/>
    </row>
    <row r="127" spans="7:11" x14ac:dyDescent="0.25">
      <c r="G127" s="1"/>
      <c r="H127" s="1"/>
      <c r="I127" s="163"/>
      <c r="J127" s="88"/>
      <c r="K127" s="1"/>
    </row>
  </sheetData>
  <sortState ref="B9:C92">
    <sortCondition ref="B9:B92"/>
  </sortState>
  <customSheetViews>
    <customSheetView guid="{8857D6C6-66AD-4283-84A0-AC3ADAF5FF58}" showPageBreaks="1" showGridLines="0" fitToPage="1" printArea="1">
      <selection activeCell="C29" sqref="C29"/>
      <pageMargins left="0.25" right="0.25" top="0.75" bottom="0.75" header="0.3" footer="0.3"/>
      <pageSetup paperSize="5" scale="55" fitToHeight="0" orientation="landscape" r:id="rId1"/>
      <headerFooter>
        <oddFooter>&amp;L&amp;A&amp;CPage &amp;P of &amp;N&amp;R&amp;D&amp;T</oddFooter>
      </headerFooter>
    </customSheetView>
    <customSheetView guid="{FD3E5715-41F6-42E3-B43C-45DA91BE010D}" showPageBreaks="1" showGridLines="0" fitToPage="1" printArea="1">
      <selection activeCell="A6" sqref="A6"/>
      <pageMargins left="0.25" right="0.25" top="0.75" bottom="0.75" header="0.3" footer="0.3"/>
      <pageSetup paperSize="5" scale="55" fitToHeight="0" orientation="landscape" r:id="rId2"/>
      <headerFooter>
        <oddFooter>&amp;L&amp;A&amp;CPage &amp;P of &amp;N&amp;R&amp;D&amp;T</oddFooter>
      </headerFooter>
    </customSheetView>
    <customSheetView guid="{06FDCEC2-959E-4D46-9405-7BD2F118CBBA}" showGridLines="0" fitToPage="1" printArea="1">
      <selection activeCell="A6" sqref="A6"/>
      <pageMargins left="0.25" right="0.25" top="0.75" bottom="0.75" header="0.3" footer="0.3"/>
      <pageSetup paperSize="5" scale="62" fitToHeight="0" orientation="landscape" r:id="rId3"/>
      <headerFooter>
        <oddFooter>&amp;L&amp;A&amp;CPage &amp;P of &amp;N&amp;R&amp;D&amp;T</oddFooter>
      </headerFooter>
    </customSheetView>
    <customSheetView guid="{C4F8BA2B-1548-4013-B30A-9D4C80FA8E4C}" showPageBreaks="1" showGridLines="0" fitToPage="1" printArea="1">
      <selection activeCell="A4" sqref="A4:G4"/>
      <pageMargins left="0.25" right="0.25" top="0.75" bottom="0.75" header="0.3" footer="0.3"/>
      <pageSetup paperSize="5" scale="62" fitToHeight="0" orientation="landscape" r:id="rId4"/>
      <headerFooter>
        <oddFooter>Page &amp;P of &amp;N</oddFooter>
      </headerFooter>
    </customSheetView>
    <customSheetView guid="{91CAAA4C-6B39-449B-83EF-3C74964B16D5}" showGridLines="0" fitToPage="1" topLeftCell="A64">
      <selection activeCell="A73" sqref="A73:XFD74"/>
      <pageMargins left="0.25" right="0.25" top="0.75" bottom="0.75" header="0.3" footer="0.3"/>
      <pageSetup paperSize="5" scale="62" fitToHeight="0" orientation="landscape" r:id="rId5"/>
      <headerFooter>
        <oddFooter>&amp;L&amp;A&amp;CPage &amp;P of &amp;N&amp;R&amp;D&amp;T</oddFooter>
      </headerFooter>
    </customSheetView>
    <customSheetView guid="{89E39B58-CA36-412F-B20A-6FD30317AB4A}" showGridLines="0" fitToPage="1">
      <selection activeCell="C29" sqref="C29"/>
      <pageMargins left="0.25" right="0.25" top="0.75" bottom="0.75" header="0.3" footer="0.3"/>
      <pageSetup paperSize="5" scale="55" fitToHeight="0" orientation="landscape" r:id="rId6"/>
      <headerFooter>
        <oddFooter>&amp;L&amp;A&amp;CPage &amp;P of &amp;N&amp;R&amp;D&amp;T</oddFooter>
      </headerFooter>
    </customSheetView>
  </customSheetViews>
  <mergeCells count="3">
    <mergeCell ref="A7:E7"/>
    <mergeCell ref="G7:K7"/>
    <mergeCell ref="A4:H4"/>
  </mergeCells>
  <pageMargins left="0.25" right="0.25" top="0.75" bottom="0.75" header="0.3" footer="0.3"/>
  <pageSetup paperSize="5" scale="52" fitToHeight="0" orientation="landscape" r:id="rId7"/>
  <headerFooter>
    <oddFooter>&amp;L&amp;A&amp;CPage &amp;P of &amp;N&amp;R&amp;D&amp;T</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P358"/>
  <sheetViews>
    <sheetView zoomScaleNormal="100" workbookViewId="0">
      <selection activeCell="A8" sqref="A8"/>
    </sheetView>
  </sheetViews>
  <sheetFormatPr defaultColWidth="9.140625" defaultRowHeight="15" customHeight="1" x14ac:dyDescent="0.25"/>
  <cols>
    <col min="1" max="2" width="12.85546875" style="2" customWidth="1"/>
    <col min="3" max="3" width="11.28515625" style="2" customWidth="1"/>
    <col min="4" max="4" width="12.85546875" style="2" customWidth="1"/>
    <col min="5" max="5" width="105.7109375" style="2" customWidth="1"/>
    <col min="6" max="6" width="1.85546875" style="4" customWidth="1"/>
    <col min="7" max="8" width="12.85546875" style="2" customWidth="1"/>
    <col min="9" max="9" width="11.28515625" style="2" customWidth="1"/>
    <col min="10" max="10" width="12.85546875" style="2" customWidth="1"/>
    <col min="11" max="11" width="105.7109375" style="2" customWidth="1"/>
    <col min="12" max="12" width="14.140625" style="3" customWidth="1"/>
    <col min="13" max="13" width="16.42578125" style="2" customWidth="1"/>
    <col min="14" max="16384" width="9.140625" style="2"/>
  </cols>
  <sheetData>
    <row r="1" spans="1:16" s="147" customFormat="1" ht="15" customHeight="1" x14ac:dyDescent="0.25">
      <c r="A1" s="147" t="s">
        <v>1434</v>
      </c>
      <c r="F1" s="148"/>
      <c r="K1" s="148"/>
      <c r="L1" s="149"/>
    </row>
    <row r="2" spans="1:16" ht="15" customHeight="1" x14ac:dyDescent="0.25">
      <c r="A2" s="64" t="s">
        <v>63</v>
      </c>
    </row>
    <row r="3" spans="1:16" ht="15" customHeight="1" x14ac:dyDescent="0.25">
      <c r="A3" s="2" t="s">
        <v>1368</v>
      </c>
    </row>
    <row r="4" spans="1:16" ht="15" customHeight="1" x14ac:dyDescent="0.25">
      <c r="A4" s="2" t="s">
        <v>1323</v>
      </c>
      <c r="K4" s="4"/>
    </row>
    <row r="5" spans="1:16" s="52" customFormat="1" x14ac:dyDescent="0.25">
      <c r="A5" s="52" t="s">
        <v>1339</v>
      </c>
      <c r="B5" s="131" t="str">
        <f>'TPS 01'!B5</f>
        <v>xx/xx/20xx</v>
      </c>
      <c r="C5" s="131"/>
      <c r="F5" s="51"/>
    </row>
    <row r="6" spans="1:16" ht="15" customHeight="1" x14ac:dyDescent="0.25">
      <c r="K6" s="4"/>
    </row>
    <row r="7" spans="1:16" ht="15" customHeight="1" x14ac:dyDescent="0.25">
      <c r="A7" s="269" t="s">
        <v>83</v>
      </c>
      <c r="B7" s="270"/>
      <c r="C7" s="270"/>
      <c r="D7" s="270"/>
      <c r="E7" s="271"/>
      <c r="F7" s="51"/>
      <c r="G7" s="269" t="s">
        <v>84</v>
      </c>
      <c r="H7" s="270"/>
      <c r="I7" s="270"/>
      <c r="J7" s="270"/>
      <c r="K7" s="271"/>
      <c r="L7" s="69"/>
      <c r="M7" s="66"/>
      <c r="N7" s="66"/>
      <c r="O7" s="66"/>
    </row>
    <row r="8" spans="1:16" s="177" customFormat="1" ht="30" x14ac:dyDescent="0.25">
      <c r="A8" s="173" t="s">
        <v>1564</v>
      </c>
      <c r="B8" s="174" t="s">
        <v>1563</v>
      </c>
      <c r="C8" s="175" t="s">
        <v>1562</v>
      </c>
      <c r="D8" s="175" t="s">
        <v>1349</v>
      </c>
      <c r="E8" s="175" t="s">
        <v>1565</v>
      </c>
      <c r="F8" s="176"/>
      <c r="G8" s="173" t="s">
        <v>1564</v>
      </c>
      <c r="H8" s="174" t="s">
        <v>1563</v>
      </c>
      <c r="I8" s="175" t="s">
        <v>1562</v>
      </c>
      <c r="J8" s="175" t="s">
        <v>1349</v>
      </c>
      <c r="K8" s="175" t="s">
        <v>1565</v>
      </c>
      <c r="M8" s="178"/>
      <c r="N8" s="179"/>
      <c r="O8" s="179"/>
      <c r="P8" s="179"/>
    </row>
    <row r="9" spans="1:16" ht="15" customHeight="1" x14ac:dyDescent="0.25">
      <c r="A9" s="103"/>
      <c r="B9" s="34" t="s">
        <v>1478</v>
      </c>
      <c r="C9" s="181" t="s">
        <v>1566</v>
      </c>
      <c r="D9" s="127"/>
      <c r="E9" s="99" t="s">
        <v>1194</v>
      </c>
      <c r="F9" s="1"/>
      <c r="G9" s="105"/>
      <c r="H9" s="104" t="s">
        <v>684</v>
      </c>
      <c r="I9" s="181" t="s">
        <v>1566</v>
      </c>
      <c r="J9" s="126"/>
      <c r="K9" s="99" t="s">
        <v>685</v>
      </c>
      <c r="L9" s="69"/>
      <c r="M9" s="7"/>
      <c r="N9" s="7"/>
    </row>
    <row r="10" spans="1:16" ht="15" customHeight="1" x14ac:dyDescent="0.25">
      <c r="A10" s="103"/>
      <c r="B10" s="34" t="s">
        <v>1479</v>
      </c>
      <c r="C10" s="181" t="s">
        <v>1566</v>
      </c>
      <c r="D10" s="127"/>
      <c r="E10" s="99" t="s">
        <v>321</v>
      </c>
      <c r="F10" s="1"/>
      <c r="G10" s="105"/>
      <c r="H10" s="104" t="s">
        <v>686</v>
      </c>
      <c r="I10" s="181" t="s">
        <v>1566</v>
      </c>
      <c r="J10" s="126"/>
      <c r="K10" s="99" t="s">
        <v>687</v>
      </c>
      <c r="L10" s="69"/>
      <c r="M10" s="7"/>
      <c r="N10" s="7"/>
    </row>
    <row r="11" spans="1:16" ht="15" customHeight="1" x14ac:dyDescent="0.25">
      <c r="A11" s="103"/>
      <c r="B11" s="34" t="s">
        <v>1480</v>
      </c>
      <c r="C11" s="181" t="s">
        <v>1566</v>
      </c>
      <c r="D11" s="127"/>
      <c r="E11" s="99" t="s">
        <v>323</v>
      </c>
      <c r="F11" s="1"/>
      <c r="G11" s="105"/>
      <c r="H11" s="104" t="s">
        <v>688</v>
      </c>
      <c r="I11" s="181" t="s">
        <v>1566</v>
      </c>
      <c r="J11" s="126"/>
      <c r="K11" s="99" t="s">
        <v>689</v>
      </c>
      <c r="L11" s="69"/>
    </row>
    <row r="12" spans="1:16" ht="15" customHeight="1" x14ac:dyDescent="0.25">
      <c r="A12" s="103"/>
      <c r="B12" s="104" t="s">
        <v>1481</v>
      </c>
      <c r="C12" s="181" t="s">
        <v>1566</v>
      </c>
      <c r="D12" s="127"/>
      <c r="E12" s="99" t="s">
        <v>324</v>
      </c>
      <c r="F12" s="1"/>
      <c r="G12" s="105"/>
      <c r="H12" s="104" t="s">
        <v>690</v>
      </c>
      <c r="I12" s="181" t="s">
        <v>1566</v>
      </c>
      <c r="J12" s="126"/>
      <c r="K12" s="99" t="s">
        <v>691</v>
      </c>
      <c r="L12" s="62"/>
      <c r="M12" s="59"/>
    </row>
    <row r="13" spans="1:16" ht="15" customHeight="1" x14ac:dyDescent="0.25">
      <c r="A13" s="103"/>
      <c r="B13" s="104" t="s">
        <v>1482</v>
      </c>
      <c r="C13" s="181" t="s">
        <v>1566</v>
      </c>
      <c r="D13" s="127"/>
      <c r="E13" s="99" t="s">
        <v>326</v>
      </c>
      <c r="F13" s="1"/>
      <c r="G13" s="105"/>
      <c r="H13" s="104" t="s">
        <v>692</v>
      </c>
      <c r="I13" s="181" t="s">
        <v>1566</v>
      </c>
      <c r="J13" s="126"/>
      <c r="K13" s="99" t="s">
        <v>147</v>
      </c>
      <c r="L13" s="62"/>
      <c r="M13" s="61"/>
    </row>
    <row r="14" spans="1:16" ht="15" customHeight="1" x14ac:dyDescent="0.25">
      <c r="A14" s="43"/>
      <c r="B14" s="40"/>
      <c r="C14" s="40"/>
      <c r="D14" s="40"/>
      <c r="E14" s="40"/>
      <c r="F14" s="1"/>
      <c r="G14" s="105"/>
      <c r="H14" s="104" t="s">
        <v>693</v>
      </c>
      <c r="I14" s="181" t="s">
        <v>1566</v>
      </c>
      <c r="J14" s="126"/>
      <c r="K14" s="99" t="s">
        <v>148</v>
      </c>
      <c r="L14" s="62"/>
      <c r="M14" s="61"/>
    </row>
    <row r="15" spans="1:16" ht="15" customHeight="1" x14ac:dyDescent="0.25">
      <c r="A15" s="163"/>
      <c r="B15" s="163"/>
      <c r="C15" s="163"/>
      <c r="D15" s="163"/>
      <c r="E15" s="163"/>
      <c r="F15" s="1"/>
      <c r="G15" s="105"/>
      <c r="H15" s="104" t="s">
        <v>694</v>
      </c>
      <c r="I15" s="181" t="s">
        <v>1566</v>
      </c>
      <c r="J15" s="126"/>
      <c r="K15" s="99" t="s">
        <v>149</v>
      </c>
      <c r="L15" s="62"/>
      <c r="M15" s="61"/>
    </row>
    <row r="16" spans="1:16" ht="15" customHeight="1" x14ac:dyDescent="0.25">
      <c r="A16" s="1"/>
      <c r="B16" s="1"/>
      <c r="C16" s="163"/>
      <c r="D16" s="88"/>
      <c r="E16" s="1"/>
      <c r="F16" s="1"/>
      <c r="G16" s="105"/>
      <c r="H16" s="104" t="s">
        <v>695</v>
      </c>
      <c r="I16" s="181" t="s">
        <v>1566</v>
      </c>
      <c r="J16" s="126"/>
      <c r="K16" s="99" t="s">
        <v>696</v>
      </c>
      <c r="L16" s="62"/>
      <c r="M16" s="61"/>
    </row>
    <row r="17" spans="1:13" ht="15" customHeight="1" x14ac:dyDescent="0.25">
      <c r="A17" s="1"/>
      <c r="B17" s="1"/>
      <c r="C17" s="163"/>
      <c r="D17" s="88"/>
      <c r="E17" s="1"/>
      <c r="F17" s="1"/>
      <c r="G17" s="105"/>
      <c r="H17" s="104" t="s">
        <v>697</v>
      </c>
      <c r="I17" s="181" t="s">
        <v>1566</v>
      </c>
      <c r="J17" s="126"/>
      <c r="K17" s="99" t="s">
        <v>698</v>
      </c>
      <c r="L17" s="62"/>
      <c r="M17" s="61"/>
    </row>
    <row r="18" spans="1:13" ht="15" customHeight="1" x14ac:dyDescent="0.25">
      <c r="A18" s="1"/>
      <c r="B18" s="1"/>
      <c r="C18" s="163"/>
      <c r="D18" s="88"/>
      <c r="E18" s="1"/>
      <c r="F18" s="1"/>
      <c r="G18" s="105"/>
      <c r="H18" s="104" t="s">
        <v>699</v>
      </c>
      <c r="I18" s="181" t="s">
        <v>1566</v>
      </c>
      <c r="J18" s="126"/>
      <c r="K18" s="99" t="s">
        <v>150</v>
      </c>
      <c r="L18" s="62"/>
      <c r="M18" s="61"/>
    </row>
    <row r="19" spans="1:13" ht="15" customHeight="1" x14ac:dyDescent="0.25">
      <c r="A19" s="1"/>
      <c r="B19" s="1"/>
      <c r="C19" s="163"/>
      <c r="D19" s="88"/>
      <c r="E19" s="1"/>
      <c r="F19" s="1"/>
      <c r="G19" s="105"/>
      <c r="H19" s="104" t="s">
        <v>700</v>
      </c>
      <c r="I19" s="181" t="s">
        <v>1566</v>
      </c>
      <c r="J19" s="126"/>
      <c r="K19" s="99" t="s">
        <v>701</v>
      </c>
      <c r="L19" s="62"/>
      <c r="M19" s="61"/>
    </row>
    <row r="20" spans="1:13" ht="15" customHeight="1" x14ac:dyDescent="0.25">
      <c r="A20" s="1"/>
      <c r="B20" s="1"/>
      <c r="C20" s="163"/>
      <c r="D20" s="88"/>
      <c r="E20" s="1"/>
      <c r="F20" s="1"/>
      <c r="G20" s="105"/>
      <c r="H20" s="104" t="s">
        <v>703</v>
      </c>
      <c r="I20" s="181" t="s">
        <v>1566</v>
      </c>
      <c r="J20" s="126"/>
      <c r="K20" s="99" t="s">
        <v>19</v>
      </c>
      <c r="L20" s="62"/>
      <c r="M20" s="61"/>
    </row>
    <row r="21" spans="1:13" ht="15" customHeight="1" x14ac:dyDescent="0.25">
      <c r="A21" s="1"/>
      <c r="B21" s="1"/>
      <c r="C21" s="163"/>
      <c r="D21" s="88"/>
      <c r="E21" s="1"/>
      <c r="F21" s="1"/>
      <c r="G21" s="105"/>
      <c r="H21" s="104" t="s">
        <v>704</v>
      </c>
      <c r="I21" s="181" t="s">
        <v>1566</v>
      </c>
      <c r="J21" s="126"/>
      <c r="K21" s="99" t="s">
        <v>153</v>
      </c>
      <c r="L21" s="62"/>
      <c r="M21" s="61"/>
    </row>
    <row r="22" spans="1:13" ht="15" customHeight="1" x14ac:dyDescent="0.25">
      <c r="A22" s="4"/>
      <c r="B22" s="4"/>
      <c r="C22" s="4"/>
      <c r="D22" s="4"/>
      <c r="E22" s="4"/>
      <c r="F22" s="1"/>
      <c r="G22" s="105"/>
      <c r="H22" s="104" t="s">
        <v>706</v>
      </c>
      <c r="I22" s="181" t="s">
        <v>1566</v>
      </c>
      <c r="J22" s="126"/>
      <c r="K22" s="99" t="s">
        <v>155</v>
      </c>
      <c r="L22" s="62"/>
      <c r="M22" s="61"/>
    </row>
    <row r="23" spans="1:13" ht="15" customHeight="1" x14ac:dyDescent="0.25">
      <c r="A23" s="4"/>
      <c r="B23" s="4"/>
      <c r="C23" s="4"/>
      <c r="D23" s="4"/>
      <c r="E23" s="4"/>
      <c r="F23" s="1"/>
      <c r="G23" s="105"/>
      <c r="H23" s="104" t="s">
        <v>713</v>
      </c>
      <c r="I23" s="181" t="s">
        <v>1566</v>
      </c>
      <c r="J23" s="126"/>
      <c r="K23" s="99" t="s">
        <v>714</v>
      </c>
      <c r="L23" s="62"/>
      <c r="M23" s="61"/>
    </row>
    <row r="24" spans="1:13" ht="15" customHeight="1" x14ac:dyDescent="0.25">
      <c r="A24" s="4"/>
      <c r="B24" s="4"/>
      <c r="C24" s="4"/>
      <c r="D24" s="4"/>
      <c r="E24" s="4"/>
      <c r="F24" s="1"/>
      <c r="G24" s="105"/>
      <c r="H24" s="104" t="s">
        <v>715</v>
      </c>
      <c r="I24" s="181" t="s">
        <v>1566</v>
      </c>
      <c r="J24" s="126"/>
      <c r="K24" s="99" t="s">
        <v>156</v>
      </c>
      <c r="L24" s="62"/>
      <c r="M24" s="61"/>
    </row>
    <row r="25" spans="1:13" ht="15" customHeight="1" x14ac:dyDescent="0.25">
      <c r="A25" s="4"/>
      <c r="B25" s="4"/>
      <c r="C25" s="4"/>
      <c r="D25" s="4"/>
      <c r="E25" s="4"/>
      <c r="F25" s="1"/>
      <c r="G25" s="105"/>
      <c r="H25" s="104" t="s">
        <v>716</v>
      </c>
      <c r="I25" s="181" t="s">
        <v>1566</v>
      </c>
      <c r="J25" s="126"/>
      <c r="K25" s="99" t="s">
        <v>157</v>
      </c>
      <c r="L25" s="62"/>
      <c r="M25" s="61"/>
    </row>
    <row r="26" spans="1:13" ht="15" customHeight="1" x14ac:dyDescent="0.25">
      <c r="A26" s="4"/>
      <c r="B26" s="4"/>
      <c r="C26" s="4"/>
      <c r="D26" s="4"/>
      <c r="E26" s="4"/>
      <c r="F26" s="1"/>
      <c r="G26" s="105"/>
      <c r="H26" s="104" t="s">
        <v>717</v>
      </c>
      <c r="I26" s="181" t="s">
        <v>1566</v>
      </c>
      <c r="J26" s="126"/>
      <c r="K26" s="99" t="s">
        <v>718</v>
      </c>
      <c r="L26" s="62"/>
      <c r="M26" s="61"/>
    </row>
    <row r="27" spans="1:13" ht="15" customHeight="1" x14ac:dyDescent="0.25">
      <c r="A27" s="4"/>
      <c r="B27" s="4"/>
      <c r="C27" s="4"/>
      <c r="D27" s="4"/>
      <c r="E27" s="4"/>
      <c r="F27" s="1"/>
      <c r="G27" s="105"/>
      <c r="H27" s="104" t="s">
        <v>719</v>
      </c>
      <c r="I27" s="181" t="s">
        <v>1566</v>
      </c>
      <c r="J27" s="126"/>
      <c r="K27" s="99" t="s">
        <v>720</v>
      </c>
      <c r="L27" s="62"/>
      <c r="M27" s="61"/>
    </row>
    <row r="28" spans="1:13" ht="15" customHeight="1" x14ac:dyDescent="0.25">
      <c r="A28" s="4"/>
      <c r="B28" s="4"/>
      <c r="C28" s="4"/>
      <c r="D28" s="4"/>
      <c r="E28" s="4"/>
      <c r="F28" s="1"/>
      <c r="G28" s="105"/>
      <c r="H28" s="104" t="s">
        <v>721</v>
      </c>
      <c r="I28" s="181" t="s">
        <v>1566</v>
      </c>
      <c r="J28" s="126"/>
      <c r="K28" s="99" t="s">
        <v>722</v>
      </c>
      <c r="L28" s="62"/>
      <c r="M28" s="61"/>
    </row>
    <row r="29" spans="1:13" ht="15" customHeight="1" x14ac:dyDescent="0.25">
      <c r="A29" s="4"/>
      <c r="B29" s="4"/>
      <c r="C29" s="4"/>
      <c r="D29" s="4"/>
      <c r="E29" s="4"/>
      <c r="F29" s="1"/>
      <c r="G29" s="105"/>
      <c r="H29" s="104" t="s">
        <v>723</v>
      </c>
      <c r="I29" s="181" t="s">
        <v>1566</v>
      </c>
      <c r="J29" s="126"/>
      <c r="K29" s="99" t="s">
        <v>158</v>
      </c>
      <c r="L29" s="62"/>
      <c r="M29" s="61"/>
    </row>
    <row r="30" spans="1:13" ht="15" customHeight="1" x14ac:dyDescent="0.25">
      <c r="A30" s="1"/>
      <c r="B30" s="1"/>
      <c r="C30" s="163"/>
      <c r="D30" s="88"/>
      <c r="E30" s="1"/>
      <c r="F30" s="1"/>
      <c r="G30" s="105"/>
      <c r="H30" s="104" t="s">
        <v>724</v>
      </c>
      <c r="I30" s="181" t="s">
        <v>1566</v>
      </c>
      <c r="J30" s="126"/>
      <c r="K30" s="99" t="s">
        <v>159</v>
      </c>
      <c r="L30" s="62"/>
      <c r="M30" s="61"/>
    </row>
    <row r="31" spans="1:13" ht="15" customHeight="1" x14ac:dyDescent="0.25">
      <c r="A31" s="1"/>
      <c r="B31" s="1"/>
      <c r="C31" s="163"/>
      <c r="D31" s="88"/>
      <c r="E31" s="1"/>
      <c r="F31" s="1"/>
      <c r="G31" s="105"/>
      <c r="H31" s="104" t="s">
        <v>725</v>
      </c>
      <c r="I31" s="181" t="s">
        <v>1566</v>
      </c>
      <c r="J31" s="126"/>
      <c r="K31" s="99" t="s">
        <v>726</v>
      </c>
      <c r="L31" s="62"/>
      <c r="M31" s="61"/>
    </row>
    <row r="32" spans="1:13" ht="15" customHeight="1" x14ac:dyDescent="0.25">
      <c r="A32" s="1"/>
      <c r="B32" s="1"/>
      <c r="C32" s="163"/>
      <c r="D32" s="88"/>
      <c r="E32" s="1"/>
      <c r="F32" s="1"/>
      <c r="G32" s="105"/>
      <c r="H32" s="104" t="s">
        <v>727</v>
      </c>
      <c r="I32" s="181" t="s">
        <v>1566</v>
      </c>
      <c r="J32" s="126"/>
      <c r="K32" s="99" t="s">
        <v>728</v>
      </c>
      <c r="L32" s="62"/>
      <c r="M32" s="61"/>
    </row>
    <row r="33" spans="1:13" ht="15" customHeight="1" x14ac:dyDescent="0.25">
      <c r="A33" s="1"/>
      <c r="B33" s="1"/>
      <c r="C33" s="163"/>
      <c r="D33" s="88"/>
      <c r="E33" s="1"/>
      <c r="F33" s="1"/>
      <c r="G33" s="105"/>
      <c r="H33" s="104" t="s">
        <v>729</v>
      </c>
      <c r="I33" s="181" t="s">
        <v>1566</v>
      </c>
      <c r="J33" s="126"/>
      <c r="K33" s="99" t="s">
        <v>730</v>
      </c>
      <c r="L33" s="62"/>
      <c r="M33" s="61"/>
    </row>
    <row r="34" spans="1:13" ht="15" customHeight="1" x14ac:dyDescent="0.25">
      <c r="A34" s="1"/>
      <c r="B34" s="1"/>
      <c r="C34" s="163"/>
      <c r="D34" s="88"/>
      <c r="E34" s="1"/>
      <c r="F34" s="1"/>
      <c r="G34" s="105"/>
      <c r="H34" s="104" t="s">
        <v>731</v>
      </c>
      <c r="I34" s="181" t="s">
        <v>1566</v>
      </c>
      <c r="J34" s="126"/>
      <c r="K34" s="99" t="s">
        <v>732</v>
      </c>
      <c r="L34" s="62"/>
      <c r="M34" s="61"/>
    </row>
    <row r="35" spans="1:13" ht="15" customHeight="1" x14ac:dyDescent="0.25">
      <c r="A35" s="1"/>
      <c r="B35" s="1"/>
      <c r="C35" s="163"/>
      <c r="D35" s="88"/>
      <c r="E35" s="1"/>
      <c r="G35" s="105"/>
      <c r="H35" s="104" t="s">
        <v>733</v>
      </c>
      <c r="I35" s="181" t="s">
        <v>1566</v>
      </c>
      <c r="J35" s="126"/>
      <c r="K35" s="99" t="s">
        <v>160</v>
      </c>
      <c r="L35" s="62"/>
      <c r="M35" s="61"/>
    </row>
    <row r="36" spans="1:13" ht="15" customHeight="1" x14ac:dyDescent="0.25">
      <c r="A36" s="1"/>
      <c r="B36" s="1"/>
      <c r="C36" s="163"/>
      <c r="D36" s="88"/>
      <c r="E36" s="1"/>
      <c r="G36" s="106"/>
      <c r="H36" s="104" t="s">
        <v>734</v>
      </c>
      <c r="I36" s="181" t="s">
        <v>1566</v>
      </c>
      <c r="J36" s="126"/>
      <c r="K36" s="99" t="s">
        <v>735</v>
      </c>
      <c r="L36" s="62"/>
      <c r="M36" s="61"/>
    </row>
    <row r="37" spans="1:13" ht="15" customHeight="1" x14ac:dyDescent="0.25">
      <c r="A37" s="1"/>
      <c r="B37" s="1"/>
      <c r="C37" s="163"/>
      <c r="D37" s="88"/>
      <c r="E37" s="1"/>
      <c r="G37" s="106"/>
      <c r="H37" s="104" t="s">
        <v>736</v>
      </c>
      <c r="I37" s="181" t="s">
        <v>1566</v>
      </c>
      <c r="J37" s="126"/>
      <c r="K37" s="99" t="s">
        <v>161</v>
      </c>
      <c r="L37" s="62"/>
      <c r="M37" s="61"/>
    </row>
    <row r="38" spans="1:13" ht="15" customHeight="1" x14ac:dyDescent="0.25">
      <c r="A38" s="1"/>
      <c r="B38" s="1"/>
      <c r="C38" s="163"/>
      <c r="D38" s="88"/>
      <c r="E38" s="1"/>
      <c r="G38" s="106"/>
      <c r="H38" s="104" t="s">
        <v>737</v>
      </c>
      <c r="I38" s="181" t="s">
        <v>1566</v>
      </c>
      <c r="J38" s="126"/>
      <c r="K38" s="99" t="s">
        <v>162</v>
      </c>
      <c r="L38" s="62"/>
      <c r="M38" s="61"/>
    </row>
    <row r="39" spans="1:13" ht="15" customHeight="1" x14ac:dyDescent="0.25">
      <c r="A39" s="1"/>
      <c r="B39" s="1"/>
      <c r="C39" s="163"/>
      <c r="D39" s="88"/>
      <c r="E39" s="1"/>
      <c r="G39" s="106"/>
      <c r="H39" s="104" t="s">
        <v>738</v>
      </c>
      <c r="I39" s="181" t="s">
        <v>1566</v>
      </c>
      <c r="J39" s="126"/>
      <c r="K39" s="99" t="s">
        <v>163</v>
      </c>
      <c r="L39" s="2"/>
    </row>
    <row r="40" spans="1:13" ht="15" customHeight="1" x14ac:dyDescent="0.25">
      <c r="A40" s="1"/>
      <c r="B40" s="1"/>
      <c r="C40" s="163"/>
      <c r="D40" s="88"/>
      <c r="E40" s="1"/>
      <c r="F40" s="1"/>
      <c r="G40" s="105"/>
      <c r="H40" s="104" t="s">
        <v>739</v>
      </c>
      <c r="I40" s="181" t="s">
        <v>1566</v>
      </c>
      <c r="J40" s="126"/>
      <c r="K40" s="99" t="s">
        <v>164</v>
      </c>
      <c r="L40" s="2"/>
    </row>
    <row r="41" spans="1:13" ht="15" customHeight="1" x14ac:dyDescent="0.25">
      <c r="A41" s="1"/>
      <c r="B41" s="1"/>
      <c r="C41" s="163"/>
      <c r="D41" s="88"/>
      <c r="E41" s="1"/>
      <c r="F41" s="1"/>
      <c r="G41" s="105"/>
      <c r="H41" s="104" t="s">
        <v>765</v>
      </c>
      <c r="I41" s="181" t="s">
        <v>1566</v>
      </c>
      <c r="J41" s="126"/>
      <c r="K41" s="99" t="s">
        <v>766</v>
      </c>
      <c r="L41" s="2"/>
    </row>
    <row r="42" spans="1:13" ht="15" customHeight="1" x14ac:dyDescent="0.25">
      <c r="A42" s="1"/>
      <c r="B42" s="1"/>
      <c r="C42" s="163"/>
      <c r="D42" s="88"/>
      <c r="E42" s="1"/>
      <c r="F42" s="1"/>
      <c r="G42" s="105"/>
      <c r="H42" s="104" t="s">
        <v>782</v>
      </c>
      <c r="I42" s="181" t="s">
        <v>1566</v>
      </c>
      <c r="J42" s="126"/>
      <c r="K42" s="99" t="s">
        <v>180</v>
      </c>
      <c r="L42" s="2"/>
    </row>
    <row r="43" spans="1:13" ht="15" customHeight="1" x14ac:dyDescent="0.25">
      <c r="A43" s="1"/>
      <c r="B43" s="1"/>
      <c r="C43" s="163"/>
      <c r="D43" s="88"/>
      <c r="E43" s="1"/>
      <c r="F43" s="1"/>
      <c r="G43" s="105"/>
      <c r="H43" s="104" t="s">
        <v>783</v>
      </c>
      <c r="I43" s="181" t="s">
        <v>1566</v>
      </c>
      <c r="J43" s="126"/>
      <c r="K43" s="99" t="s">
        <v>23</v>
      </c>
      <c r="L43" s="2"/>
    </row>
    <row r="44" spans="1:13" ht="15" customHeight="1" x14ac:dyDescent="0.25">
      <c r="A44" s="1"/>
      <c r="B44" s="1"/>
      <c r="C44" s="163"/>
      <c r="D44" s="88"/>
      <c r="E44" s="1"/>
      <c r="F44" s="1"/>
      <c r="G44" s="1"/>
      <c r="H44" s="1"/>
      <c r="I44" s="163"/>
      <c r="J44" s="88"/>
      <c r="K44" s="1"/>
      <c r="L44" s="2"/>
    </row>
    <row r="45" spans="1:13" ht="15" customHeight="1" x14ac:dyDescent="0.25">
      <c r="A45" s="1"/>
      <c r="B45" s="1"/>
      <c r="C45" s="163"/>
      <c r="D45" s="88"/>
      <c r="E45" s="1"/>
      <c r="F45" s="1"/>
      <c r="K45" s="1"/>
      <c r="L45" s="2"/>
    </row>
    <row r="46" spans="1:13" ht="15" customHeight="1" x14ac:dyDescent="0.25">
      <c r="A46" s="64" t="s">
        <v>63</v>
      </c>
      <c r="B46" s="1"/>
      <c r="C46" s="163"/>
      <c r="D46" s="88"/>
      <c r="E46" s="1"/>
      <c r="F46" s="1"/>
      <c r="H46" s="1"/>
      <c r="I46" s="163"/>
      <c r="J46" s="88"/>
      <c r="K46" s="1"/>
      <c r="L46" s="2"/>
    </row>
    <row r="47" spans="1:13" ht="15" customHeight="1" x14ac:dyDescent="0.25">
      <c r="A47" s="1"/>
      <c r="B47" s="1"/>
      <c r="C47" s="163"/>
      <c r="D47" s="88"/>
      <c r="E47" s="1"/>
      <c r="F47" s="1"/>
      <c r="H47" s="1"/>
      <c r="I47" s="163"/>
      <c r="J47" s="88"/>
      <c r="K47" s="1"/>
      <c r="L47" s="2"/>
    </row>
    <row r="48" spans="1:13" ht="15" customHeight="1" x14ac:dyDescent="0.25">
      <c r="A48" s="1"/>
      <c r="B48" s="84">
        <f>SUM(D9:D13)</f>
        <v>0</v>
      </c>
      <c r="C48" s="52" t="s">
        <v>83</v>
      </c>
      <c r="D48" s="163"/>
      <c r="E48" s="1"/>
      <c r="F48" s="1"/>
      <c r="H48" s="1"/>
      <c r="I48" s="163"/>
      <c r="J48" s="88"/>
      <c r="K48" s="1"/>
      <c r="L48" s="2"/>
    </row>
    <row r="49" spans="1:12" ht="15" customHeight="1" x14ac:dyDescent="0.25">
      <c r="A49" s="1"/>
      <c r="B49" s="84">
        <f>SUM(J9:J43)</f>
        <v>0</v>
      </c>
      <c r="C49" s="52" t="s">
        <v>84</v>
      </c>
      <c r="D49" s="163"/>
      <c r="E49" s="1"/>
      <c r="F49" s="1"/>
      <c r="G49" s="1"/>
      <c r="H49" s="1"/>
      <c r="I49" s="163"/>
      <c r="J49" s="88"/>
      <c r="K49" s="1"/>
      <c r="L49" s="2"/>
    </row>
    <row r="50" spans="1:12" ht="15" customHeight="1" thickBot="1" x14ac:dyDescent="0.3">
      <c r="A50" s="1"/>
      <c r="B50" s="85">
        <f>B48-B49</f>
        <v>0</v>
      </c>
      <c r="C50" s="52" t="s">
        <v>1344</v>
      </c>
      <c r="D50" s="163"/>
      <c r="E50" s="1"/>
      <c r="F50" s="1"/>
      <c r="G50" s="1"/>
      <c r="H50" s="1"/>
      <c r="I50" s="163"/>
      <c r="J50" s="88"/>
      <c r="K50" s="1"/>
      <c r="L50" s="2"/>
    </row>
    <row r="51" spans="1:12" ht="15" customHeight="1" thickTop="1" x14ac:dyDescent="0.25">
      <c r="A51" s="1"/>
      <c r="B51" s="1"/>
      <c r="C51" s="163"/>
      <c r="D51" s="88"/>
      <c r="E51" s="1"/>
      <c r="F51" s="1"/>
      <c r="G51" s="1"/>
      <c r="H51" s="1"/>
      <c r="I51" s="163"/>
      <c r="J51" s="88"/>
      <c r="K51" s="1"/>
      <c r="L51" s="2"/>
    </row>
    <row r="52" spans="1:12" ht="15" customHeight="1" x14ac:dyDescent="0.25">
      <c r="A52" s="52" t="s">
        <v>1355</v>
      </c>
      <c r="B52" s="52"/>
      <c r="C52" s="52"/>
      <c r="D52" s="88"/>
      <c r="E52" s="1"/>
      <c r="F52" s="1"/>
      <c r="G52" s="1"/>
      <c r="H52" s="1"/>
      <c r="I52" s="163"/>
      <c r="J52" s="88"/>
      <c r="K52" s="1"/>
      <c r="L52" s="2"/>
    </row>
    <row r="53" spans="1:12" ht="15" customHeight="1" x14ac:dyDescent="0.25">
      <c r="A53" s="86" t="s">
        <v>1356</v>
      </c>
      <c r="B53" s="52"/>
      <c r="C53" s="52"/>
      <c r="D53" s="88"/>
      <c r="E53" s="1"/>
      <c r="F53" s="1"/>
      <c r="G53" s="1"/>
      <c r="H53" s="1"/>
      <c r="I53" s="163"/>
      <c r="J53" s="88"/>
      <c r="K53" s="1"/>
      <c r="L53" s="2"/>
    </row>
    <row r="54" spans="1:12" ht="15" customHeight="1" x14ac:dyDescent="0.25">
      <c r="A54" s="86" t="s">
        <v>1345</v>
      </c>
      <c r="B54" s="52"/>
      <c r="C54" s="52"/>
      <c r="D54" s="88"/>
      <c r="E54" s="1"/>
      <c r="F54" s="1"/>
      <c r="G54" s="1"/>
      <c r="H54" s="1"/>
      <c r="I54" s="163"/>
      <c r="J54" s="88"/>
      <c r="K54" s="1"/>
      <c r="L54" s="2"/>
    </row>
    <row r="55" spans="1:12" ht="15" customHeight="1" x14ac:dyDescent="0.25">
      <c r="A55" s="52" t="s">
        <v>1346</v>
      </c>
      <c r="B55" s="52" t="s">
        <v>1347</v>
      </c>
      <c r="C55" s="52"/>
      <c r="D55" s="88"/>
      <c r="E55" s="1"/>
      <c r="F55" s="1"/>
      <c r="G55" s="1"/>
      <c r="H55" s="1"/>
      <c r="I55" s="163"/>
      <c r="J55" s="88"/>
      <c r="K55" s="1"/>
      <c r="L55" s="2"/>
    </row>
    <row r="56" spans="1:12" ht="15" customHeight="1" x14ac:dyDescent="0.25">
      <c r="A56" s="52"/>
      <c r="B56" s="52" t="s">
        <v>1348</v>
      </c>
      <c r="C56" s="52"/>
      <c r="D56" s="88"/>
      <c r="E56" s="1"/>
      <c r="F56" s="1"/>
      <c r="G56" s="1"/>
      <c r="H56" s="1"/>
      <c r="I56" s="163"/>
      <c r="J56" s="88"/>
      <c r="K56" s="1"/>
      <c r="L56" s="2"/>
    </row>
    <row r="57" spans="1:12" ht="15" customHeight="1" x14ac:dyDescent="0.25">
      <c r="A57" s="52" t="s">
        <v>1353</v>
      </c>
      <c r="B57" s="52"/>
      <c r="C57" s="52"/>
      <c r="D57" s="88"/>
      <c r="E57" s="1"/>
      <c r="G57" s="1"/>
      <c r="H57" s="1"/>
      <c r="I57" s="163"/>
      <c r="J57" s="88"/>
      <c r="K57" s="1"/>
      <c r="L57" s="2"/>
    </row>
    <row r="58" spans="1:12" ht="15" customHeight="1" x14ac:dyDescent="0.25">
      <c r="A58" s="124" t="s">
        <v>1354</v>
      </c>
      <c r="B58"/>
      <c r="C58"/>
      <c r="D58" s="88"/>
      <c r="E58" s="1"/>
      <c r="G58" s="1"/>
      <c r="H58" s="1"/>
      <c r="I58" s="163"/>
      <c r="J58" s="88"/>
      <c r="K58" s="1"/>
      <c r="L58" s="2"/>
    </row>
    <row r="59" spans="1:12" ht="15" customHeight="1" x14ac:dyDescent="0.25">
      <c r="A59" s="1"/>
      <c r="B59" s="1"/>
      <c r="C59" s="163"/>
      <c r="D59" s="88"/>
      <c r="E59" s="1"/>
      <c r="G59" s="1"/>
      <c r="H59" s="1"/>
      <c r="I59" s="163"/>
      <c r="J59" s="88"/>
      <c r="K59" s="1"/>
      <c r="L59" s="2"/>
    </row>
    <row r="60" spans="1:12" ht="15" customHeight="1" x14ac:dyDescent="0.25">
      <c r="A60" s="1"/>
      <c r="B60" s="1"/>
      <c r="C60" s="163"/>
      <c r="D60" s="88"/>
      <c r="E60" s="1"/>
      <c r="G60" s="1"/>
      <c r="H60" s="1"/>
      <c r="I60" s="163"/>
      <c r="J60" s="88"/>
      <c r="K60" s="1"/>
      <c r="L60" s="2"/>
    </row>
    <row r="61" spans="1:12" ht="15" customHeight="1" x14ac:dyDescent="0.25">
      <c r="A61" s="1"/>
      <c r="B61" s="1"/>
      <c r="C61" s="163"/>
      <c r="D61" s="88"/>
      <c r="E61" s="1"/>
      <c r="G61" s="1"/>
      <c r="H61" s="1"/>
      <c r="I61" s="163"/>
      <c r="J61" s="88"/>
      <c r="K61" s="1"/>
      <c r="L61" s="2"/>
    </row>
    <row r="62" spans="1:12" ht="15" customHeight="1" x14ac:dyDescent="0.25">
      <c r="A62" s="1"/>
      <c r="B62" s="1"/>
      <c r="C62" s="163"/>
      <c r="D62" s="88"/>
      <c r="E62" s="1"/>
      <c r="G62" s="1"/>
      <c r="H62" s="1"/>
      <c r="I62" s="163"/>
      <c r="J62" s="88"/>
      <c r="K62" s="1"/>
      <c r="L62" s="2"/>
    </row>
    <row r="63" spans="1:12" ht="15" customHeight="1" x14ac:dyDescent="0.25">
      <c r="A63" s="1"/>
      <c r="B63" s="1"/>
      <c r="C63" s="163"/>
      <c r="D63" s="88"/>
      <c r="E63" s="1"/>
      <c r="F63" s="1"/>
      <c r="G63" s="1"/>
      <c r="H63" s="1"/>
      <c r="I63" s="163"/>
      <c r="J63" s="88"/>
      <c r="K63" s="1"/>
      <c r="L63" s="2"/>
    </row>
    <row r="64" spans="1:12" ht="15" customHeight="1" x14ac:dyDescent="0.25">
      <c r="A64" s="1"/>
      <c r="B64" s="1"/>
      <c r="C64" s="163"/>
      <c r="D64" s="88"/>
      <c r="E64" s="1"/>
      <c r="F64" s="1"/>
      <c r="G64" s="1"/>
      <c r="H64" s="1"/>
      <c r="I64" s="163"/>
      <c r="J64" s="88"/>
      <c r="K64" s="1"/>
      <c r="L64" s="2"/>
    </row>
    <row r="65" spans="1:12" ht="15" customHeight="1" x14ac:dyDescent="0.25">
      <c r="A65" s="1"/>
      <c r="B65" s="1"/>
      <c r="C65" s="163"/>
      <c r="D65" s="88"/>
      <c r="E65" s="1"/>
      <c r="F65" s="1"/>
      <c r="G65" s="1"/>
      <c r="H65" s="1"/>
      <c r="I65" s="163"/>
      <c r="J65" s="88"/>
      <c r="K65" s="1"/>
      <c r="L65" s="2"/>
    </row>
    <row r="66" spans="1:12" ht="15" customHeight="1" x14ac:dyDescent="0.25">
      <c r="A66" s="1"/>
      <c r="B66" s="1"/>
      <c r="C66" s="163"/>
      <c r="D66" s="88"/>
      <c r="E66" s="1"/>
      <c r="F66" s="1"/>
      <c r="G66" s="1"/>
      <c r="H66" s="1"/>
      <c r="I66" s="163"/>
      <c r="J66" s="88"/>
      <c r="K66" s="1"/>
    </row>
    <row r="67" spans="1:12" ht="15" customHeight="1" x14ac:dyDescent="0.25">
      <c r="A67" s="1"/>
      <c r="B67" s="1"/>
      <c r="C67" s="163"/>
      <c r="D67" s="88"/>
      <c r="E67" s="1"/>
      <c r="F67" s="1"/>
      <c r="G67" s="1"/>
      <c r="H67" s="1"/>
      <c r="I67" s="163"/>
      <c r="J67" s="88"/>
      <c r="K67" s="1"/>
    </row>
    <row r="68" spans="1:12" ht="15" customHeight="1" x14ac:dyDescent="0.25">
      <c r="A68" s="1"/>
      <c r="B68" s="1"/>
      <c r="C68" s="163"/>
      <c r="D68" s="88"/>
      <c r="E68" s="1"/>
      <c r="F68" s="1"/>
      <c r="G68" s="1"/>
      <c r="H68" s="1"/>
      <c r="I68" s="163"/>
      <c r="J68" s="88"/>
      <c r="K68" s="1"/>
    </row>
    <row r="69" spans="1:12" ht="15" customHeight="1" x14ac:dyDescent="0.25">
      <c r="A69" s="1"/>
      <c r="B69" s="1"/>
      <c r="C69" s="163"/>
      <c r="D69" s="88"/>
      <c r="E69" s="1"/>
      <c r="F69" s="1"/>
      <c r="G69" s="1"/>
      <c r="H69" s="1"/>
      <c r="I69" s="163"/>
      <c r="J69" s="88"/>
      <c r="K69" s="1"/>
    </row>
    <row r="70" spans="1:12" ht="15" customHeight="1" x14ac:dyDescent="0.25">
      <c r="A70" s="1"/>
      <c r="B70" s="1"/>
      <c r="C70" s="163"/>
      <c r="D70" s="88"/>
      <c r="E70" s="1"/>
      <c r="F70" s="1"/>
      <c r="G70" s="1"/>
      <c r="H70" s="1"/>
      <c r="I70" s="163"/>
      <c r="J70" s="88"/>
      <c r="K70" s="1"/>
    </row>
    <row r="71" spans="1:12" ht="15" customHeight="1" x14ac:dyDescent="0.25">
      <c r="A71" s="1"/>
      <c r="B71" s="1"/>
      <c r="C71" s="163"/>
      <c r="D71" s="88"/>
      <c r="E71" s="1"/>
      <c r="F71" s="1"/>
      <c r="G71" s="1"/>
      <c r="H71" s="1"/>
      <c r="I71" s="163"/>
      <c r="J71" s="88"/>
      <c r="K71" s="1"/>
    </row>
    <row r="72" spans="1:12" ht="15" customHeight="1" x14ac:dyDescent="0.25">
      <c r="A72" s="1"/>
      <c r="B72" s="1"/>
      <c r="C72" s="163"/>
      <c r="D72" s="88"/>
      <c r="E72" s="1"/>
      <c r="F72" s="1"/>
      <c r="G72" s="1"/>
      <c r="H72" s="1"/>
      <c r="I72" s="163"/>
      <c r="J72" s="88"/>
      <c r="K72" s="1"/>
    </row>
    <row r="73" spans="1:12" ht="15" customHeight="1" x14ac:dyDescent="0.25">
      <c r="A73" s="1"/>
      <c r="B73" s="1"/>
      <c r="C73" s="163"/>
      <c r="D73" s="88"/>
      <c r="E73" s="1"/>
      <c r="F73" s="1"/>
      <c r="G73" s="1"/>
      <c r="H73" s="1"/>
      <c r="I73" s="163"/>
      <c r="J73" s="88"/>
      <c r="K73" s="1"/>
    </row>
    <row r="74" spans="1:12" ht="15" customHeight="1" x14ac:dyDescent="0.25">
      <c r="A74" s="1"/>
      <c r="B74" s="1"/>
      <c r="C74" s="163"/>
      <c r="D74" s="88"/>
      <c r="E74" s="1"/>
      <c r="F74" s="1"/>
      <c r="G74" s="1"/>
      <c r="H74" s="1"/>
      <c r="I74" s="163"/>
      <c r="J74" s="88"/>
      <c r="K74" s="1"/>
    </row>
    <row r="75" spans="1:12" ht="15" customHeight="1" x14ac:dyDescent="0.25">
      <c r="A75" s="1"/>
      <c r="B75" s="1"/>
      <c r="C75" s="163"/>
      <c r="D75" s="88"/>
      <c r="E75" s="1"/>
      <c r="F75" s="1"/>
      <c r="G75" s="1"/>
      <c r="H75" s="1"/>
      <c r="I75" s="163"/>
      <c r="J75" s="88"/>
      <c r="K75" s="1"/>
    </row>
    <row r="76" spans="1:12" ht="15" customHeight="1" x14ac:dyDescent="0.25">
      <c r="A76" s="1"/>
      <c r="B76" s="1"/>
      <c r="C76" s="163"/>
      <c r="D76" s="88"/>
      <c r="E76" s="1"/>
      <c r="F76" s="1"/>
      <c r="G76" s="1"/>
      <c r="H76" s="1"/>
      <c r="I76" s="163"/>
      <c r="J76" s="88"/>
      <c r="K76" s="1"/>
    </row>
    <row r="77" spans="1:12" ht="15" customHeight="1" x14ac:dyDescent="0.25">
      <c r="A77" s="1"/>
      <c r="B77" s="1"/>
      <c r="C77" s="163"/>
      <c r="D77" s="88"/>
      <c r="E77" s="1"/>
      <c r="F77" s="1"/>
      <c r="G77" s="1"/>
      <c r="H77" s="1"/>
      <c r="I77" s="163"/>
      <c r="J77" s="88"/>
      <c r="K77" s="1"/>
    </row>
    <row r="78" spans="1:12" ht="15" customHeight="1" x14ac:dyDescent="0.25">
      <c r="A78" s="1"/>
      <c r="B78" s="1"/>
      <c r="C78" s="163"/>
      <c r="D78" s="88"/>
      <c r="E78" s="1"/>
      <c r="F78" s="1"/>
      <c r="G78" s="1"/>
      <c r="H78" s="1"/>
      <c r="I78" s="163"/>
      <c r="J78" s="88"/>
      <c r="K78" s="1"/>
    </row>
    <row r="79" spans="1:12" ht="15" customHeight="1" x14ac:dyDescent="0.25">
      <c r="A79" s="1"/>
      <c r="B79" s="1"/>
      <c r="C79" s="163"/>
      <c r="D79" s="88"/>
      <c r="E79" s="1"/>
      <c r="F79" s="1"/>
      <c r="G79" s="1"/>
      <c r="H79" s="1"/>
      <c r="I79" s="163"/>
      <c r="J79" s="88"/>
      <c r="K79" s="1"/>
    </row>
    <row r="80" spans="1:12" ht="15" customHeight="1" x14ac:dyDescent="0.25">
      <c r="A80" s="1"/>
      <c r="B80" s="1"/>
      <c r="C80" s="163"/>
      <c r="D80" s="88"/>
      <c r="E80" s="1"/>
      <c r="F80" s="1"/>
      <c r="G80" s="1"/>
      <c r="H80" s="1"/>
      <c r="I80" s="163"/>
      <c r="J80" s="88"/>
      <c r="K80" s="1"/>
    </row>
    <row r="81" spans="1:11" ht="15" customHeight="1" x14ac:dyDescent="0.25">
      <c r="A81" s="1"/>
      <c r="B81" s="1"/>
      <c r="C81" s="163"/>
      <c r="D81" s="88"/>
      <c r="E81" s="1"/>
      <c r="F81" s="1"/>
      <c r="G81" s="1"/>
      <c r="H81" s="1"/>
      <c r="I81" s="163"/>
      <c r="J81" s="88"/>
      <c r="K81" s="1"/>
    </row>
    <row r="82" spans="1:11" ht="15" customHeight="1" x14ac:dyDescent="0.25">
      <c r="A82" s="1"/>
      <c r="B82" s="1"/>
      <c r="C82" s="163"/>
      <c r="D82" s="88"/>
      <c r="E82" s="1"/>
      <c r="F82" s="1"/>
      <c r="G82" s="1"/>
      <c r="H82" s="1"/>
      <c r="I82" s="163"/>
      <c r="J82" s="88"/>
      <c r="K82" s="1"/>
    </row>
    <row r="83" spans="1:11" ht="15" customHeight="1" x14ac:dyDescent="0.25">
      <c r="A83" s="1"/>
      <c r="B83" s="1"/>
      <c r="C83" s="163"/>
      <c r="D83" s="88"/>
      <c r="E83" s="1"/>
      <c r="F83" s="1"/>
      <c r="G83" s="1"/>
      <c r="H83" s="1"/>
      <c r="I83" s="163"/>
      <c r="J83" s="88"/>
      <c r="K83" s="1"/>
    </row>
    <row r="84" spans="1:11" ht="15" customHeight="1" x14ac:dyDescent="0.25">
      <c r="A84" s="1"/>
      <c r="B84" s="1"/>
      <c r="C84" s="163"/>
      <c r="D84" s="88"/>
      <c r="E84" s="1"/>
      <c r="F84" s="1"/>
      <c r="G84" s="1"/>
      <c r="H84" s="1"/>
      <c r="I84" s="163"/>
      <c r="J84" s="88"/>
      <c r="K84" s="1"/>
    </row>
    <row r="85" spans="1:11" ht="15" customHeight="1" x14ac:dyDescent="0.25">
      <c r="A85" s="1"/>
      <c r="B85" s="1"/>
      <c r="C85" s="163"/>
      <c r="D85" s="88"/>
      <c r="E85" s="1"/>
      <c r="F85" s="1"/>
      <c r="G85" s="1"/>
      <c r="H85" s="1"/>
      <c r="I85" s="163"/>
      <c r="J85" s="88"/>
      <c r="K85" s="1"/>
    </row>
    <row r="86" spans="1:11" ht="15" customHeight="1" x14ac:dyDescent="0.25">
      <c r="A86" s="1"/>
      <c r="B86" s="1"/>
      <c r="C86" s="163"/>
      <c r="D86" s="88"/>
      <c r="E86" s="1"/>
      <c r="F86" s="1"/>
      <c r="G86" s="1"/>
      <c r="H86" s="1"/>
      <c r="I86" s="163"/>
      <c r="J86" s="88"/>
      <c r="K86" s="1"/>
    </row>
    <row r="87" spans="1:11" ht="15" customHeight="1" x14ac:dyDescent="0.25">
      <c r="A87" s="1"/>
      <c r="B87" s="1"/>
      <c r="C87" s="163"/>
      <c r="D87" s="88"/>
      <c r="E87" s="1"/>
      <c r="F87" s="1"/>
      <c r="G87" s="1"/>
      <c r="H87" s="1"/>
      <c r="I87" s="163"/>
      <c r="J87" s="88"/>
      <c r="K87" s="1"/>
    </row>
    <row r="88" spans="1:11" ht="15" customHeight="1" x14ac:dyDescent="0.25">
      <c r="A88" s="1"/>
      <c r="B88" s="1"/>
      <c r="C88" s="163"/>
      <c r="D88" s="88"/>
      <c r="E88" s="1"/>
      <c r="F88" s="1"/>
      <c r="G88" s="1"/>
      <c r="H88" s="1"/>
      <c r="I88" s="163"/>
      <c r="J88" s="88"/>
      <c r="K88" s="1"/>
    </row>
    <row r="89" spans="1:11" ht="15" customHeight="1" x14ac:dyDescent="0.25">
      <c r="A89" s="1"/>
      <c r="B89" s="1"/>
      <c r="C89" s="163"/>
      <c r="D89" s="88"/>
      <c r="E89" s="1"/>
      <c r="F89" s="1"/>
      <c r="G89" s="1"/>
      <c r="H89" s="1"/>
      <c r="I89" s="163"/>
      <c r="J89" s="88"/>
      <c r="K89" s="1"/>
    </row>
    <row r="90" spans="1:11" ht="15" customHeight="1" x14ac:dyDescent="0.25">
      <c r="A90" s="1"/>
      <c r="B90" s="1"/>
      <c r="C90" s="163"/>
      <c r="D90" s="88"/>
      <c r="E90" s="1"/>
      <c r="F90" s="1"/>
      <c r="G90" s="1"/>
      <c r="H90" s="1"/>
      <c r="I90" s="163"/>
      <c r="J90" s="88"/>
      <c r="K90" s="1"/>
    </row>
    <row r="91" spans="1:11" ht="15" customHeight="1" x14ac:dyDescent="0.25">
      <c r="A91" s="1"/>
      <c r="B91" s="1"/>
      <c r="C91" s="163"/>
      <c r="D91" s="88"/>
      <c r="E91" s="1"/>
      <c r="F91" s="1"/>
      <c r="G91" s="1"/>
      <c r="H91" s="1"/>
      <c r="I91" s="163"/>
      <c r="J91" s="88"/>
      <c r="K91" s="1"/>
    </row>
    <row r="92" spans="1:11" ht="15" customHeight="1" x14ac:dyDescent="0.25">
      <c r="A92" s="1"/>
      <c r="B92" s="1"/>
      <c r="C92" s="163"/>
      <c r="D92" s="88"/>
      <c r="E92" s="1"/>
      <c r="F92" s="1"/>
      <c r="G92" s="1"/>
      <c r="H92" s="1"/>
      <c r="I92" s="163"/>
      <c r="J92" s="88"/>
      <c r="K92" s="1"/>
    </row>
    <row r="93" spans="1:11" ht="15" customHeight="1" x14ac:dyDescent="0.25">
      <c r="A93" s="1"/>
      <c r="B93" s="1"/>
      <c r="C93" s="163"/>
      <c r="D93" s="88"/>
      <c r="E93" s="1"/>
      <c r="F93" s="1"/>
      <c r="G93" s="1"/>
      <c r="H93" s="1"/>
      <c r="I93" s="163"/>
      <c r="J93" s="88"/>
      <c r="K93" s="1"/>
    </row>
    <row r="94" spans="1:11" ht="15" customHeight="1" x14ac:dyDescent="0.25">
      <c r="A94" s="1"/>
      <c r="B94" s="1"/>
      <c r="C94" s="163"/>
      <c r="D94" s="88"/>
      <c r="E94" s="1"/>
      <c r="F94" s="1"/>
      <c r="G94" s="1"/>
      <c r="H94" s="1"/>
      <c r="I94" s="163"/>
      <c r="J94" s="88"/>
      <c r="K94" s="1"/>
    </row>
    <row r="95" spans="1:11" ht="15" customHeight="1" x14ac:dyDescent="0.25">
      <c r="A95" s="1"/>
      <c r="B95" s="1"/>
      <c r="C95" s="163"/>
      <c r="D95" s="88"/>
      <c r="E95" s="1"/>
      <c r="F95" s="1"/>
      <c r="G95" s="1"/>
      <c r="H95" s="1"/>
      <c r="I95" s="163"/>
      <c r="J95" s="88"/>
      <c r="K95" s="1"/>
    </row>
    <row r="96" spans="1:11" ht="15" customHeight="1" x14ac:dyDescent="0.25">
      <c r="A96" s="1"/>
      <c r="B96" s="1"/>
      <c r="C96" s="163"/>
      <c r="D96" s="88"/>
      <c r="E96" s="1"/>
      <c r="F96" s="1"/>
      <c r="G96" s="1"/>
      <c r="H96" s="1"/>
      <c r="I96" s="163"/>
      <c r="J96" s="88"/>
      <c r="K96" s="1"/>
    </row>
    <row r="97" spans="1:11" ht="15" customHeight="1" x14ac:dyDescent="0.25">
      <c r="A97" s="1"/>
      <c r="B97" s="1"/>
      <c r="C97" s="163"/>
      <c r="D97" s="88"/>
      <c r="E97" s="1"/>
      <c r="F97" s="1"/>
      <c r="G97" s="1"/>
      <c r="H97" s="1"/>
      <c r="I97" s="163"/>
      <c r="J97" s="88"/>
      <c r="K97" s="1"/>
    </row>
    <row r="98" spans="1:11" ht="15" customHeight="1" x14ac:dyDescent="0.25">
      <c r="A98" s="1"/>
      <c r="B98" s="1"/>
      <c r="C98" s="163"/>
      <c r="D98" s="88"/>
      <c r="E98" s="1"/>
      <c r="F98" s="1"/>
      <c r="G98" s="1"/>
      <c r="H98" s="1"/>
      <c r="I98" s="163"/>
      <c r="J98" s="88"/>
      <c r="K98" s="1"/>
    </row>
    <row r="99" spans="1:11" ht="15" customHeight="1" x14ac:dyDescent="0.25">
      <c r="A99" s="1"/>
      <c r="B99" s="1"/>
      <c r="C99" s="163"/>
      <c r="D99" s="88"/>
      <c r="E99" s="1"/>
      <c r="F99" s="1"/>
      <c r="G99" s="1"/>
      <c r="H99" s="1"/>
      <c r="I99" s="163"/>
      <c r="J99" s="88"/>
      <c r="K99" s="1"/>
    </row>
    <row r="100" spans="1:11" ht="15" customHeight="1" x14ac:dyDescent="0.25">
      <c r="A100" s="1"/>
      <c r="B100" s="1"/>
      <c r="C100" s="163"/>
      <c r="D100" s="88"/>
      <c r="E100" s="1"/>
      <c r="F100" s="1"/>
      <c r="G100" s="1"/>
      <c r="H100" s="1"/>
      <c r="I100" s="163"/>
      <c r="J100" s="88"/>
      <c r="K100" s="1"/>
    </row>
    <row r="101" spans="1:11" ht="15" customHeight="1" x14ac:dyDescent="0.25">
      <c r="A101" s="1"/>
      <c r="B101" s="1"/>
      <c r="C101" s="163"/>
      <c r="D101" s="88"/>
      <c r="E101" s="1"/>
      <c r="F101" s="1"/>
      <c r="G101" s="1"/>
      <c r="H101" s="1"/>
      <c r="I101" s="163"/>
      <c r="J101" s="88"/>
      <c r="K101" s="1"/>
    </row>
    <row r="102" spans="1:11" ht="15" customHeight="1" x14ac:dyDescent="0.25">
      <c r="A102" s="1"/>
      <c r="B102" s="1"/>
      <c r="C102" s="163"/>
      <c r="D102" s="88"/>
      <c r="E102" s="1"/>
      <c r="F102" s="1"/>
      <c r="G102" s="1"/>
      <c r="H102" s="1"/>
      <c r="I102" s="163"/>
      <c r="J102" s="88"/>
      <c r="K102" s="1"/>
    </row>
    <row r="103" spans="1:11" ht="15" customHeight="1" x14ac:dyDescent="0.25">
      <c r="A103" s="1"/>
      <c r="B103" s="1"/>
      <c r="C103" s="163"/>
      <c r="D103" s="88"/>
      <c r="E103" s="1"/>
      <c r="F103" s="1"/>
      <c r="G103" s="1"/>
      <c r="H103" s="1"/>
      <c r="I103" s="163"/>
      <c r="J103" s="88"/>
      <c r="K103" s="1"/>
    </row>
    <row r="104" spans="1:11" ht="15" customHeight="1" x14ac:dyDescent="0.25">
      <c r="A104" s="1"/>
      <c r="B104" s="1"/>
      <c r="C104" s="163"/>
      <c r="D104" s="88"/>
      <c r="E104" s="1"/>
      <c r="F104" s="1"/>
      <c r="G104" s="1"/>
      <c r="H104" s="1"/>
      <c r="I104" s="163"/>
      <c r="J104" s="88"/>
      <c r="K104" s="1"/>
    </row>
    <row r="105" spans="1:11" ht="15" customHeight="1" x14ac:dyDescent="0.25">
      <c r="A105" s="1"/>
      <c r="B105" s="1"/>
      <c r="C105" s="163"/>
      <c r="D105" s="88"/>
      <c r="E105" s="1"/>
      <c r="F105" s="1"/>
      <c r="G105" s="1"/>
      <c r="H105" s="1"/>
      <c r="I105" s="163"/>
      <c r="J105" s="88"/>
      <c r="K105" s="1"/>
    </row>
    <row r="106" spans="1:11" ht="15" customHeight="1" x14ac:dyDescent="0.25">
      <c r="A106" s="1"/>
      <c r="B106" s="1"/>
      <c r="C106" s="163"/>
      <c r="D106" s="88"/>
      <c r="E106" s="1"/>
      <c r="F106" s="1"/>
      <c r="G106" s="1"/>
      <c r="H106" s="1"/>
      <c r="I106" s="163"/>
      <c r="J106" s="88"/>
      <c r="K106" s="1"/>
    </row>
    <row r="107" spans="1:11" ht="15" customHeight="1" x14ac:dyDescent="0.25">
      <c r="A107" s="1"/>
      <c r="B107" s="1"/>
      <c r="C107" s="163"/>
      <c r="D107" s="88"/>
      <c r="E107" s="1"/>
      <c r="F107" s="1"/>
    </row>
    <row r="108" spans="1:11" ht="15" customHeight="1" x14ac:dyDescent="0.25">
      <c r="A108" s="1"/>
      <c r="B108" s="1"/>
      <c r="C108" s="163"/>
      <c r="D108" s="88"/>
      <c r="E108" s="1"/>
      <c r="F108" s="1"/>
      <c r="G108" s="1"/>
      <c r="H108" s="1"/>
      <c r="I108" s="163"/>
      <c r="J108" s="88"/>
      <c r="K108" s="1"/>
    </row>
    <row r="109" spans="1:11" ht="15" customHeight="1" x14ac:dyDescent="0.25">
      <c r="A109" s="1"/>
      <c r="B109" s="1"/>
      <c r="C109" s="163"/>
      <c r="D109" s="88"/>
      <c r="E109" s="1"/>
      <c r="F109" s="1"/>
      <c r="G109" s="1"/>
      <c r="H109" s="1"/>
      <c r="I109" s="163"/>
      <c r="J109" s="88"/>
      <c r="K109" s="1"/>
    </row>
    <row r="110" spans="1:11" ht="15" customHeight="1" x14ac:dyDescent="0.25">
      <c r="A110" s="1"/>
      <c r="B110" s="1"/>
      <c r="C110" s="163"/>
      <c r="D110" s="88"/>
      <c r="E110" s="1"/>
      <c r="F110" s="1"/>
      <c r="G110" s="1"/>
      <c r="H110" s="1"/>
      <c r="I110" s="163"/>
      <c r="J110" s="88"/>
      <c r="K110" s="1"/>
    </row>
    <row r="111" spans="1:11" ht="15" customHeight="1" x14ac:dyDescent="0.25">
      <c r="A111" s="1"/>
      <c r="B111" s="1"/>
      <c r="C111" s="163"/>
      <c r="D111" s="88"/>
      <c r="E111" s="1"/>
      <c r="F111" s="1"/>
      <c r="G111" s="1"/>
      <c r="H111" s="1"/>
      <c r="I111" s="163"/>
      <c r="J111" s="88"/>
      <c r="K111" s="1"/>
    </row>
    <row r="112" spans="1:11" ht="15" customHeight="1" x14ac:dyDescent="0.25">
      <c r="A112" s="1"/>
      <c r="B112" s="1"/>
      <c r="C112" s="163"/>
      <c r="D112" s="88"/>
      <c r="E112" s="1"/>
      <c r="F112" s="1"/>
      <c r="G112" s="1"/>
      <c r="H112" s="1"/>
      <c r="I112" s="163"/>
      <c r="J112" s="88"/>
      <c r="K112" s="1"/>
    </row>
    <row r="113" spans="1:11" ht="15" customHeight="1" x14ac:dyDescent="0.25">
      <c r="A113" s="1"/>
      <c r="B113" s="1"/>
      <c r="C113" s="163"/>
      <c r="D113" s="88"/>
      <c r="E113" s="1"/>
      <c r="F113" s="1"/>
      <c r="G113" s="1"/>
      <c r="H113" s="1"/>
      <c r="I113" s="163"/>
      <c r="J113" s="88"/>
      <c r="K113" s="1"/>
    </row>
    <row r="114" spans="1:11" ht="15" customHeight="1" x14ac:dyDescent="0.25">
      <c r="A114" s="1"/>
      <c r="B114" s="1"/>
      <c r="C114" s="163"/>
      <c r="D114" s="88"/>
      <c r="E114" s="1"/>
      <c r="F114" s="1"/>
      <c r="G114" s="1"/>
      <c r="H114" s="1"/>
      <c r="I114" s="163"/>
      <c r="J114" s="88"/>
      <c r="K114" s="1"/>
    </row>
    <row r="115" spans="1:11" ht="15" customHeight="1" x14ac:dyDescent="0.25">
      <c r="A115" s="1"/>
      <c r="B115" s="1"/>
      <c r="C115" s="163"/>
      <c r="D115" s="88"/>
      <c r="E115" s="1"/>
      <c r="F115" s="1"/>
      <c r="G115" s="1"/>
      <c r="H115" s="1"/>
      <c r="I115" s="163"/>
      <c r="J115" s="88"/>
      <c r="K115" s="1"/>
    </row>
    <row r="116" spans="1:11" ht="15" customHeight="1" x14ac:dyDescent="0.25">
      <c r="A116" s="1"/>
      <c r="B116" s="1"/>
      <c r="C116" s="163"/>
      <c r="D116" s="88"/>
      <c r="E116" s="1"/>
      <c r="F116" s="1"/>
      <c r="G116" s="1"/>
      <c r="H116" s="1"/>
      <c r="I116" s="163"/>
      <c r="J116" s="88"/>
      <c r="K116" s="1"/>
    </row>
    <row r="117" spans="1:11" ht="15" customHeight="1" x14ac:dyDescent="0.25">
      <c r="A117" s="1"/>
      <c r="B117" s="1"/>
      <c r="C117" s="163"/>
      <c r="D117" s="88"/>
      <c r="E117" s="1"/>
      <c r="F117" s="1"/>
      <c r="G117" s="1"/>
      <c r="H117" s="1"/>
      <c r="I117" s="163"/>
      <c r="J117" s="88"/>
      <c r="K117" s="1"/>
    </row>
    <row r="118" spans="1:11" ht="15" customHeight="1" x14ac:dyDescent="0.25">
      <c r="A118" s="1"/>
      <c r="B118" s="1"/>
      <c r="C118" s="163"/>
      <c r="D118" s="88"/>
      <c r="E118" s="1"/>
      <c r="F118" s="1"/>
      <c r="G118" s="1"/>
      <c r="H118" s="1"/>
      <c r="I118" s="163"/>
      <c r="J118" s="88"/>
      <c r="K118" s="1"/>
    </row>
    <row r="119" spans="1:11" ht="15" customHeight="1" x14ac:dyDescent="0.25">
      <c r="A119" s="1"/>
      <c r="B119" s="1"/>
      <c r="C119" s="163"/>
      <c r="D119" s="88"/>
      <c r="E119" s="1"/>
      <c r="F119" s="1"/>
      <c r="G119" s="1"/>
      <c r="H119" s="1"/>
      <c r="I119" s="163"/>
      <c r="J119" s="88"/>
      <c r="K119" s="1"/>
    </row>
    <row r="120" spans="1:11" ht="15" customHeight="1" x14ac:dyDescent="0.25">
      <c r="A120" s="1"/>
      <c r="B120" s="1"/>
      <c r="C120" s="163"/>
      <c r="D120" s="88"/>
      <c r="E120" s="1"/>
      <c r="F120" s="1"/>
      <c r="G120" s="1"/>
      <c r="H120" s="1"/>
      <c r="I120" s="163"/>
      <c r="J120" s="88"/>
      <c r="K120" s="1"/>
    </row>
    <row r="121" spans="1:11" ht="15" customHeight="1" x14ac:dyDescent="0.25">
      <c r="A121" s="1"/>
      <c r="B121" s="1"/>
      <c r="C121" s="163"/>
      <c r="D121" s="88"/>
      <c r="E121" s="1"/>
      <c r="F121" s="1"/>
      <c r="G121" s="1"/>
      <c r="H121" s="1"/>
      <c r="I121" s="163"/>
      <c r="J121" s="88"/>
      <c r="K121" s="1"/>
    </row>
    <row r="122" spans="1:11" ht="15" customHeight="1" x14ac:dyDescent="0.25">
      <c r="A122" s="1"/>
      <c r="B122" s="1"/>
      <c r="C122" s="163"/>
      <c r="D122" s="88"/>
      <c r="E122" s="1"/>
      <c r="F122" s="1"/>
      <c r="G122" s="1"/>
      <c r="H122" s="1"/>
      <c r="I122" s="163"/>
      <c r="J122" s="88"/>
      <c r="K122" s="1"/>
    </row>
    <row r="123" spans="1:11" ht="15" customHeight="1" x14ac:dyDescent="0.25">
      <c r="A123" s="1"/>
      <c r="B123" s="1"/>
      <c r="C123" s="163"/>
      <c r="D123" s="88"/>
      <c r="E123" s="1"/>
      <c r="F123" s="1"/>
      <c r="G123" s="1"/>
      <c r="H123" s="1"/>
      <c r="I123" s="163"/>
      <c r="J123" s="88"/>
      <c r="K123" s="1"/>
    </row>
    <row r="124" spans="1:11" ht="15" customHeight="1" x14ac:dyDescent="0.25">
      <c r="A124" s="1"/>
      <c r="B124" s="1"/>
      <c r="C124" s="163"/>
      <c r="D124" s="88"/>
      <c r="E124" s="1"/>
      <c r="F124" s="1"/>
      <c r="G124" s="1"/>
      <c r="H124" s="1"/>
      <c r="I124" s="163"/>
      <c r="J124" s="88"/>
      <c r="K124" s="1"/>
    </row>
    <row r="125" spans="1:11" ht="15" customHeight="1" x14ac:dyDescent="0.25">
      <c r="A125" s="1"/>
      <c r="B125" s="1"/>
      <c r="C125" s="163"/>
      <c r="D125" s="88"/>
      <c r="E125" s="1"/>
      <c r="F125" s="1"/>
      <c r="G125" s="1"/>
      <c r="H125" s="1"/>
      <c r="I125" s="163"/>
      <c r="J125" s="88"/>
      <c r="K125" s="1"/>
    </row>
    <row r="126" spans="1:11" ht="15" customHeight="1" x14ac:dyDescent="0.25">
      <c r="A126" s="1"/>
      <c r="B126" s="1"/>
      <c r="C126" s="163"/>
      <c r="D126" s="88"/>
      <c r="E126" s="1"/>
      <c r="F126" s="1"/>
      <c r="G126" s="1"/>
      <c r="H126" s="1"/>
      <c r="I126" s="163"/>
      <c r="J126" s="88"/>
      <c r="K126" s="1"/>
    </row>
    <row r="127" spans="1:11" ht="15" customHeight="1" x14ac:dyDescent="0.25">
      <c r="A127" s="1"/>
      <c r="B127" s="1"/>
      <c r="C127" s="163"/>
      <c r="D127" s="88"/>
      <c r="E127" s="1"/>
      <c r="F127" s="1"/>
      <c r="G127" s="1"/>
      <c r="H127" s="1"/>
      <c r="I127" s="163"/>
      <c r="J127" s="88"/>
      <c r="K127" s="1"/>
    </row>
    <row r="128" spans="1:11" ht="15" customHeight="1" x14ac:dyDescent="0.25">
      <c r="A128" s="1"/>
      <c r="B128" s="1"/>
      <c r="C128" s="163"/>
      <c r="D128" s="88"/>
      <c r="E128" s="1"/>
      <c r="F128" s="1"/>
      <c r="G128" s="1"/>
      <c r="H128" s="1"/>
      <c r="I128" s="163"/>
      <c r="J128" s="88"/>
      <c r="K128" s="1"/>
    </row>
    <row r="129" spans="1:11" ht="15" customHeight="1" x14ac:dyDescent="0.25">
      <c r="A129" s="1"/>
      <c r="B129" s="1"/>
      <c r="C129" s="163"/>
      <c r="D129" s="88"/>
      <c r="E129" s="1"/>
      <c r="F129" s="1"/>
      <c r="G129" s="1"/>
      <c r="H129" s="1"/>
      <c r="I129" s="163"/>
      <c r="J129" s="88"/>
      <c r="K129" s="1"/>
    </row>
    <row r="130" spans="1:11" ht="15" customHeight="1" x14ac:dyDescent="0.25">
      <c r="A130" s="1"/>
      <c r="B130" s="1"/>
      <c r="C130" s="163"/>
      <c r="D130" s="88"/>
      <c r="E130" s="1"/>
      <c r="F130" s="1"/>
      <c r="G130" s="1"/>
      <c r="H130" s="1"/>
      <c r="I130" s="163"/>
      <c r="J130" s="88"/>
      <c r="K130" s="1"/>
    </row>
    <row r="131" spans="1:11" ht="15" customHeight="1" x14ac:dyDescent="0.25">
      <c r="A131" s="1"/>
      <c r="B131" s="1"/>
      <c r="C131" s="163"/>
      <c r="D131" s="88"/>
      <c r="E131" s="1"/>
      <c r="F131" s="1"/>
      <c r="G131" s="1"/>
      <c r="H131" s="1"/>
      <c r="I131" s="163"/>
      <c r="J131" s="88"/>
      <c r="K131" s="1"/>
    </row>
    <row r="132" spans="1:11" ht="15" customHeight="1" x14ac:dyDescent="0.25">
      <c r="A132" s="1"/>
      <c r="B132" s="1"/>
      <c r="C132" s="163"/>
      <c r="D132" s="88"/>
      <c r="E132" s="1"/>
      <c r="F132" s="1"/>
      <c r="G132" s="1"/>
      <c r="H132" s="1"/>
      <c r="I132" s="163"/>
      <c r="J132" s="88"/>
      <c r="K132" s="1"/>
    </row>
    <row r="133" spans="1:11" ht="15" customHeight="1" x14ac:dyDescent="0.25">
      <c r="A133" s="1"/>
      <c r="B133" s="1"/>
      <c r="C133" s="163"/>
      <c r="D133" s="88"/>
      <c r="E133" s="1"/>
      <c r="F133" s="1"/>
      <c r="G133" s="1"/>
      <c r="H133" s="1"/>
      <c r="I133" s="163"/>
      <c r="J133" s="88"/>
      <c r="K133" s="1"/>
    </row>
    <row r="134" spans="1:11" ht="15" customHeight="1" x14ac:dyDescent="0.25">
      <c r="A134" s="1"/>
      <c r="B134" s="1"/>
      <c r="C134" s="163"/>
      <c r="D134" s="88"/>
      <c r="E134" s="1"/>
      <c r="F134" s="1"/>
      <c r="G134" s="1"/>
      <c r="H134" s="1"/>
      <c r="I134" s="163"/>
      <c r="J134" s="88"/>
      <c r="K134" s="1"/>
    </row>
    <row r="135" spans="1:11" ht="15" customHeight="1" x14ac:dyDescent="0.25">
      <c r="A135" s="1"/>
      <c r="B135" s="1"/>
      <c r="C135" s="163"/>
      <c r="D135" s="88"/>
      <c r="E135" s="1"/>
      <c r="F135" s="1"/>
      <c r="G135" s="1"/>
      <c r="H135" s="1"/>
      <c r="I135" s="163"/>
      <c r="J135" s="88"/>
      <c r="K135" s="1"/>
    </row>
    <row r="136" spans="1:11" ht="15" customHeight="1" x14ac:dyDescent="0.25">
      <c r="A136" s="1"/>
      <c r="B136" s="1"/>
      <c r="C136" s="163"/>
      <c r="D136" s="88"/>
      <c r="E136" s="1"/>
      <c r="F136" s="1"/>
      <c r="G136" s="1"/>
      <c r="H136" s="1"/>
      <c r="I136" s="163"/>
      <c r="J136" s="88"/>
      <c r="K136" s="1"/>
    </row>
    <row r="137" spans="1:11" ht="15" customHeight="1" x14ac:dyDescent="0.25">
      <c r="A137" s="1"/>
      <c r="B137" s="1"/>
      <c r="C137" s="163"/>
      <c r="D137" s="88"/>
      <c r="E137" s="1"/>
      <c r="F137" s="1"/>
      <c r="G137" s="1"/>
      <c r="H137" s="1"/>
      <c r="I137" s="163"/>
      <c r="J137" s="88"/>
      <c r="K137" s="1"/>
    </row>
    <row r="138" spans="1:11" ht="15" customHeight="1" x14ac:dyDescent="0.25">
      <c r="A138" s="1"/>
      <c r="B138" s="1"/>
      <c r="C138" s="163"/>
      <c r="D138" s="88"/>
      <c r="E138" s="1"/>
      <c r="F138" s="1"/>
      <c r="G138" s="1"/>
      <c r="H138" s="1"/>
      <c r="I138" s="163"/>
      <c r="J138" s="88"/>
      <c r="K138" s="1"/>
    </row>
    <row r="139" spans="1:11" ht="15" customHeight="1" x14ac:dyDescent="0.25">
      <c r="A139" s="1"/>
      <c r="B139" s="1"/>
      <c r="C139" s="163"/>
      <c r="D139" s="88"/>
      <c r="E139" s="1"/>
      <c r="F139" s="1"/>
      <c r="G139" s="1"/>
      <c r="H139" s="1"/>
      <c r="I139" s="163"/>
      <c r="J139" s="88"/>
      <c r="K139" s="1"/>
    </row>
    <row r="140" spans="1:11" ht="15" customHeight="1" x14ac:dyDescent="0.25">
      <c r="A140" s="1"/>
      <c r="B140" s="1"/>
      <c r="C140" s="163"/>
      <c r="D140" s="88"/>
      <c r="E140" s="1"/>
      <c r="F140" s="1"/>
      <c r="G140" s="1"/>
      <c r="H140" s="1"/>
      <c r="I140" s="163"/>
      <c r="J140" s="88"/>
      <c r="K140" s="1"/>
    </row>
    <row r="141" spans="1:11" ht="15" customHeight="1" x14ac:dyDescent="0.25">
      <c r="A141" s="1"/>
      <c r="B141" s="1"/>
      <c r="C141" s="163"/>
      <c r="D141" s="88"/>
      <c r="E141" s="1"/>
      <c r="F141" s="1"/>
      <c r="G141" s="1"/>
      <c r="H141" s="1"/>
      <c r="I141" s="163"/>
      <c r="J141" s="88"/>
      <c r="K141" s="1"/>
    </row>
    <row r="142" spans="1:11" ht="15" customHeight="1" x14ac:dyDescent="0.25">
      <c r="A142" s="1"/>
      <c r="B142" s="1"/>
      <c r="C142" s="163"/>
      <c r="D142" s="88"/>
      <c r="E142" s="1"/>
      <c r="F142" s="1"/>
      <c r="G142" s="1"/>
      <c r="H142" s="1"/>
      <c r="I142" s="163"/>
      <c r="J142" s="88"/>
      <c r="K142" s="1"/>
    </row>
    <row r="143" spans="1:11" ht="15" customHeight="1" x14ac:dyDescent="0.25">
      <c r="A143" s="1"/>
      <c r="B143" s="1"/>
      <c r="C143" s="163"/>
      <c r="D143" s="88"/>
      <c r="E143" s="1"/>
      <c r="F143" s="1"/>
      <c r="G143" s="1"/>
      <c r="H143" s="1"/>
      <c r="I143" s="163"/>
      <c r="J143" s="88"/>
      <c r="K143" s="1"/>
    </row>
    <row r="144" spans="1:11" ht="15" customHeight="1" x14ac:dyDescent="0.25">
      <c r="A144" s="1"/>
      <c r="B144" s="1"/>
      <c r="C144" s="163"/>
      <c r="D144" s="88"/>
      <c r="E144" s="1"/>
      <c r="F144" s="1"/>
      <c r="G144" s="1"/>
      <c r="H144" s="1"/>
      <c r="I144" s="163"/>
      <c r="J144" s="88"/>
      <c r="K144" s="1"/>
    </row>
    <row r="145" spans="1:11" ht="15" customHeight="1" x14ac:dyDescent="0.25">
      <c r="A145" s="1"/>
      <c r="B145" s="1"/>
      <c r="C145" s="163"/>
      <c r="D145" s="88"/>
      <c r="E145" s="1"/>
      <c r="F145" s="1"/>
      <c r="G145" s="1"/>
      <c r="H145" s="1"/>
      <c r="I145" s="163"/>
      <c r="J145" s="88"/>
      <c r="K145" s="1"/>
    </row>
    <row r="146" spans="1:11" ht="15" customHeight="1" x14ac:dyDescent="0.25">
      <c r="A146" s="1"/>
      <c r="B146" s="1"/>
      <c r="C146" s="163"/>
      <c r="D146" s="88"/>
      <c r="E146" s="1"/>
      <c r="F146" s="1"/>
      <c r="G146" s="1"/>
      <c r="H146" s="1"/>
      <c r="I146" s="163"/>
      <c r="J146" s="88"/>
      <c r="K146" s="1"/>
    </row>
    <row r="147" spans="1:11" ht="15" customHeight="1" x14ac:dyDescent="0.25">
      <c r="A147" s="1"/>
      <c r="B147" s="1"/>
      <c r="C147" s="163"/>
      <c r="D147" s="88"/>
      <c r="E147" s="1"/>
      <c r="F147" s="1"/>
      <c r="G147" s="1"/>
      <c r="H147" s="1"/>
      <c r="I147" s="163"/>
      <c r="J147" s="88"/>
      <c r="K147" s="1"/>
    </row>
    <row r="148" spans="1:11" ht="15" customHeight="1" x14ac:dyDescent="0.25">
      <c r="A148" s="1"/>
      <c r="B148" s="1"/>
      <c r="C148" s="163"/>
      <c r="D148" s="88"/>
      <c r="E148" s="1"/>
      <c r="F148" s="1"/>
      <c r="G148" s="1"/>
      <c r="H148" s="1"/>
      <c r="I148" s="163"/>
      <c r="J148" s="88"/>
      <c r="K148" s="1"/>
    </row>
    <row r="149" spans="1:11" ht="15" customHeight="1" x14ac:dyDescent="0.25">
      <c r="A149" s="1"/>
      <c r="B149" s="1"/>
      <c r="C149" s="163"/>
      <c r="D149" s="88"/>
      <c r="E149" s="1"/>
      <c r="F149" s="1"/>
      <c r="G149" s="1"/>
      <c r="H149" s="1"/>
      <c r="I149" s="163"/>
      <c r="J149" s="88"/>
      <c r="K149" s="1"/>
    </row>
    <row r="150" spans="1:11" ht="15" customHeight="1" x14ac:dyDescent="0.25">
      <c r="A150" s="1"/>
      <c r="B150" s="1"/>
      <c r="C150" s="163"/>
      <c r="D150" s="88"/>
      <c r="E150" s="1"/>
      <c r="F150" s="1"/>
      <c r="G150" s="1"/>
      <c r="H150" s="1"/>
      <c r="I150" s="163"/>
      <c r="J150" s="88"/>
      <c r="K150" s="1"/>
    </row>
    <row r="151" spans="1:11" ht="15" customHeight="1" x14ac:dyDescent="0.25">
      <c r="A151" s="1"/>
      <c r="B151" s="1"/>
      <c r="C151" s="163"/>
      <c r="D151" s="88"/>
      <c r="E151" s="1"/>
      <c r="F151" s="1"/>
      <c r="G151" s="1"/>
      <c r="H151" s="1"/>
      <c r="I151" s="163"/>
      <c r="J151" s="88"/>
      <c r="K151" s="1"/>
    </row>
    <row r="152" spans="1:11" ht="15" customHeight="1" x14ac:dyDescent="0.25">
      <c r="A152" s="1"/>
      <c r="B152" s="1"/>
      <c r="C152" s="163"/>
      <c r="D152" s="88"/>
      <c r="E152" s="1"/>
      <c r="F152" s="1"/>
      <c r="G152" s="1"/>
      <c r="H152" s="1"/>
      <c r="I152" s="163"/>
      <c r="J152" s="88"/>
      <c r="K152" s="1"/>
    </row>
    <row r="153" spans="1:11" ht="15" customHeight="1" x14ac:dyDescent="0.25">
      <c r="A153" s="1"/>
      <c r="B153" s="1"/>
      <c r="C153" s="163"/>
      <c r="D153" s="88"/>
      <c r="E153" s="1"/>
      <c r="F153" s="1"/>
      <c r="G153" s="1"/>
      <c r="H153" s="1"/>
      <c r="I153" s="163"/>
      <c r="J153" s="88"/>
      <c r="K153" s="1"/>
    </row>
    <row r="154" spans="1:11" ht="15" customHeight="1" x14ac:dyDescent="0.25">
      <c r="A154" s="1"/>
      <c r="B154" s="1"/>
      <c r="C154" s="163"/>
      <c r="D154" s="88"/>
      <c r="E154" s="1"/>
      <c r="F154" s="1"/>
      <c r="G154" s="1"/>
      <c r="H154" s="1"/>
      <c r="I154" s="163"/>
      <c r="J154" s="88"/>
      <c r="K154" s="1"/>
    </row>
    <row r="155" spans="1:11" ht="15" customHeight="1" x14ac:dyDescent="0.25">
      <c r="A155" s="1"/>
      <c r="B155" s="1"/>
      <c r="C155" s="163"/>
      <c r="D155" s="88"/>
      <c r="E155" s="1"/>
      <c r="F155" s="1"/>
      <c r="G155" s="1"/>
      <c r="H155" s="1"/>
      <c r="I155" s="163"/>
      <c r="J155" s="88"/>
      <c r="K155" s="1"/>
    </row>
    <row r="156" spans="1:11" ht="15" customHeight="1" x14ac:dyDescent="0.25">
      <c r="A156" s="1"/>
      <c r="B156" s="1"/>
      <c r="C156" s="163"/>
      <c r="D156" s="88"/>
      <c r="E156" s="1"/>
      <c r="F156" s="1"/>
      <c r="G156" s="1"/>
      <c r="H156" s="1"/>
      <c r="I156" s="163"/>
      <c r="J156" s="88"/>
      <c r="K156" s="1"/>
    </row>
    <row r="157" spans="1:11" ht="15" customHeight="1" x14ac:dyDescent="0.25">
      <c r="A157" s="1"/>
      <c r="B157" s="1"/>
      <c r="C157" s="163"/>
      <c r="D157" s="88"/>
      <c r="E157" s="1"/>
      <c r="F157" s="1"/>
      <c r="G157" s="1"/>
      <c r="H157" s="1"/>
      <c r="I157" s="163"/>
      <c r="J157" s="88"/>
      <c r="K157" s="1"/>
    </row>
    <row r="158" spans="1:11" ht="15" customHeight="1" x14ac:dyDescent="0.25">
      <c r="A158" s="1"/>
      <c r="B158" s="1"/>
      <c r="C158" s="163"/>
      <c r="D158" s="88"/>
      <c r="E158" s="1"/>
      <c r="F158" s="1"/>
      <c r="G158" s="1"/>
      <c r="H158" s="1"/>
      <c r="I158" s="163"/>
      <c r="J158" s="88"/>
      <c r="K158" s="1"/>
    </row>
    <row r="159" spans="1:11" ht="15" customHeight="1" x14ac:dyDescent="0.25">
      <c r="A159" s="1"/>
      <c r="B159" s="1"/>
      <c r="C159" s="163"/>
      <c r="D159" s="88"/>
      <c r="E159" s="1"/>
      <c r="F159" s="1"/>
      <c r="G159" s="1"/>
      <c r="H159" s="1"/>
      <c r="I159" s="163"/>
      <c r="J159" s="88"/>
      <c r="K159" s="1"/>
    </row>
    <row r="160" spans="1:11" ht="15" customHeight="1" x14ac:dyDescent="0.25">
      <c r="A160" s="1"/>
      <c r="B160" s="1"/>
      <c r="C160" s="163"/>
      <c r="D160" s="88"/>
      <c r="E160" s="1"/>
      <c r="F160" s="1"/>
      <c r="G160" s="1"/>
      <c r="H160" s="1"/>
      <c r="I160" s="163"/>
      <c r="J160" s="88"/>
      <c r="K160" s="1"/>
    </row>
    <row r="161" spans="1:11" ht="15" customHeight="1" x14ac:dyDescent="0.25">
      <c r="A161" s="1"/>
      <c r="B161" s="1"/>
      <c r="C161" s="163"/>
      <c r="D161" s="88"/>
      <c r="E161" s="1"/>
      <c r="F161" s="1"/>
      <c r="G161" s="1"/>
      <c r="H161" s="1"/>
      <c r="I161" s="163"/>
      <c r="J161" s="88"/>
      <c r="K161" s="1"/>
    </row>
    <row r="162" spans="1:11" ht="15" customHeight="1" x14ac:dyDescent="0.25">
      <c r="A162" s="1"/>
      <c r="B162" s="1"/>
      <c r="C162" s="163"/>
      <c r="D162" s="88"/>
      <c r="E162" s="1"/>
      <c r="F162" s="1"/>
      <c r="G162" s="1"/>
      <c r="H162" s="1"/>
      <c r="I162" s="163"/>
      <c r="J162" s="88"/>
      <c r="K162" s="1"/>
    </row>
    <row r="163" spans="1:11" ht="15" customHeight="1" x14ac:dyDescent="0.25">
      <c r="A163" s="1"/>
      <c r="B163" s="1"/>
      <c r="C163" s="163"/>
      <c r="D163" s="88"/>
      <c r="E163" s="1"/>
      <c r="F163" s="1"/>
      <c r="G163" s="1"/>
      <c r="H163" s="1"/>
      <c r="I163" s="163"/>
      <c r="J163" s="88"/>
      <c r="K163" s="1"/>
    </row>
    <row r="164" spans="1:11" ht="15" customHeight="1" x14ac:dyDescent="0.25">
      <c r="A164" s="1"/>
      <c r="B164" s="1"/>
      <c r="C164" s="163"/>
      <c r="D164" s="88"/>
      <c r="E164" s="1"/>
      <c r="F164" s="1"/>
      <c r="G164" s="1"/>
      <c r="H164" s="1"/>
      <c r="I164" s="163"/>
      <c r="J164" s="88"/>
      <c r="K164" s="1"/>
    </row>
    <row r="165" spans="1:11" ht="15" customHeight="1" x14ac:dyDescent="0.25">
      <c r="A165" s="1"/>
      <c r="B165" s="1"/>
      <c r="C165" s="163"/>
      <c r="D165" s="88"/>
      <c r="E165" s="1"/>
      <c r="F165" s="1"/>
      <c r="G165" s="1"/>
      <c r="H165" s="1"/>
      <c r="I165" s="163"/>
      <c r="J165" s="88"/>
      <c r="K165" s="1"/>
    </row>
    <row r="166" spans="1:11" ht="15" customHeight="1" x14ac:dyDescent="0.25">
      <c r="A166" s="1"/>
      <c r="B166" s="1"/>
      <c r="C166" s="163"/>
      <c r="D166" s="88"/>
      <c r="E166" s="1"/>
      <c r="F166" s="1"/>
      <c r="G166" s="1"/>
      <c r="H166" s="1"/>
      <c r="I166" s="163"/>
      <c r="J166" s="88"/>
      <c r="K166" s="1"/>
    </row>
    <row r="167" spans="1:11" ht="15" customHeight="1" x14ac:dyDescent="0.25">
      <c r="A167" s="1"/>
      <c r="B167" s="1"/>
      <c r="C167" s="163"/>
      <c r="D167" s="88"/>
      <c r="E167" s="1"/>
      <c r="F167" s="1"/>
      <c r="G167" s="1"/>
      <c r="H167" s="1"/>
      <c r="I167" s="163"/>
      <c r="J167" s="88"/>
      <c r="K167" s="1"/>
    </row>
    <row r="168" spans="1:11" ht="15" customHeight="1" x14ac:dyDescent="0.25">
      <c r="A168" s="1"/>
      <c r="B168" s="1"/>
      <c r="C168" s="163"/>
      <c r="D168" s="88"/>
      <c r="E168" s="1"/>
      <c r="F168" s="1"/>
      <c r="G168" s="1"/>
      <c r="H168" s="1"/>
      <c r="I168" s="163"/>
      <c r="J168" s="88"/>
      <c r="K168" s="1"/>
    </row>
    <row r="169" spans="1:11" ht="15" customHeight="1" x14ac:dyDescent="0.25">
      <c r="A169" s="1"/>
      <c r="B169" s="1"/>
      <c r="C169" s="163"/>
      <c r="D169" s="88"/>
      <c r="E169" s="1"/>
      <c r="F169" s="1"/>
      <c r="G169" s="1"/>
      <c r="H169" s="1"/>
      <c r="I169" s="163"/>
      <c r="J169" s="88"/>
      <c r="K169" s="1"/>
    </row>
    <row r="170" spans="1:11" ht="15" customHeight="1" x14ac:dyDescent="0.25">
      <c r="A170" s="1"/>
      <c r="B170" s="1"/>
      <c r="C170" s="163"/>
      <c r="D170" s="88"/>
      <c r="E170" s="1"/>
      <c r="F170" s="1"/>
      <c r="G170" s="1"/>
      <c r="H170" s="1"/>
      <c r="I170" s="163"/>
      <c r="J170" s="88"/>
      <c r="K170" s="1"/>
    </row>
    <row r="171" spans="1:11" ht="15" customHeight="1" x14ac:dyDescent="0.25">
      <c r="A171" s="1"/>
      <c r="B171" s="1"/>
      <c r="C171" s="163"/>
      <c r="D171" s="88"/>
      <c r="E171" s="1"/>
      <c r="F171" s="1"/>
      <c r="G171" s="1"/>
      <c r="H171" s="1"/>
      <c r="I171" s="163"/>
      <c r="J171" s="88"/>
      <c r="K171" s="1"/>
    </row>
    <row r="172" spans="1:11" ht="15" customHeight="1" x14ac:dyDescent="0.25">
      <c r="A172" s="1"/>
      <c r="B172" s="1"/>
      <c r="C172" s="163"/>
      <c r="D172" s="88"/>
      <c r="E172" s="1"/>
      <c r="F172" s="1"/>
      <c r="G172" s="1"/>
      <c r="H172" s="1"/>
      <c r="I172" s="163"/>
      <c r="J172" s="88"/>
      <c r="K172" s="1"/>
    </row>
    <row r="173" spans="1:11" ht="15" customHeight="1" x14ac:dyDescent="0.25">
      <c r="A173" s="1"/>
      <c r="B173" s="1"/>
      <c r="C173" s="163"/>
      <c r="D173" s="88"/>
      <c r="E173" s="1"/>
      <c r="F173" s="1"/>
      <c r="G173" s="1"/>
      <c r="H173" s="1"/>
      <c r="I173" s="163"/>
      <c r="J173" s="88"/>
      <c r="K173" s="1"/>
    </row>
    <row r="174" spans="1:11" ht="15" customHeight="1" x14ac:dyDescent="0.25">
      <c r="A174" s="1"/>
      <c r="B174" s="1"/>
      <c r="C174" s="163"/>
      <c r="D174" s="88"/>
      <c r="E174" s="1"/>
      <c r="F174" s="1"/>
      <c r="G174" s="1"/>
      <c r="H174" s="1"/>
      <c r="I174" s="163"/>
      <c r="J174" s="88"/>
      <c r="K174" s="1"/>
    </row>
    <row r="175" spans="1:11" ht="15" customHeight="1" x14ac:dyDescent="0.25">
      <c r="A175" s="1"/>
      <c r="B175" s="1"/>
      <c r="C175" s="163"/>
      <c r="D175" s="88"/>
      <c r="E175" s="1"/>
      <c r="F175" s="1"/>
      <c r="G175" s="1"/>
      <c r="H175" s="1"/>
      <c r="I175" s="163"/>
      <c r="J175" s="88"/>
      <c r="K175" s="1"/>
    </row>
    <row r="176" spans="1:11" ht="15" customHeight="1" x14ac:dyDescent="0.25">
      <c r="F176" s="1"/>
      <c r="G176" s="1"/>
      <c r="H176" s="1"/>
      <c r="I176" s="163"/>
      <c r="J176" s="88"/>
      <c r="K176" s="1"/>
    </row>
    <row r="177" spans="6:11" ht="15" customHeight="1" x14ac:dyDescent="0.25">
      <c r="F177" s="1"/>
      <c r="G177" s="1"/>
      <c r="H177" s="1"/>
      <c r="I177" s="163"/>
      <c r="J177" s="88"/>
      <c r="K177" s="1"/>
    </row>
    <row r="178" spans="6:11" ht="15" customHeight="1" x14ac:dyDescent="0.25">
      <c r="F178" s="1"/>
      <c r="G178" s="1"/>
      <c r="H178" s="1"/>
      <c r="I178" s="163"/>
      <c r="J178" s="88"/>
      <c r="K178" s="1"/>
    </row>
    <row r="179" spans="6:11" ht="15" customHeight="1" x14ac:dyDescent="0.25">
      <c r="F179" s="1"/>
      <c r="G179" s="1"/>
      <c r="H179" s="1"/>
      <c r="I179" s="163"/>
      <c r="J179" s="88"/>
      <c r="K179" s="1"/>
    </row>
    <row r="180" spans="6:11" ht="15" customHeight="1" x14ac:dyDescent="0.25">
      <c r="F180" s="1"/>
      <c r="G180" s="1"/>
      <c r="H180" s="1"/>
      <c r="I180" s="163"/>
      <c r="J180" s="88"/>
      <c r="K180" s="1"/>
    </row>
    <row r="181" spans="6:11" ht="15" customHeight="1" x14ac:dyDescent="0.25">
      <c r="F181" s="1"/>
      <c r="G181" s="1"/>
      <c r="H181" s="1"/>
      <c r="I181" s="163"/>
      <c r="J181" s="88"/>
      <c r="K181" s="1"/>
    </row>
    <row r="182" spans="6:11" ht="15" customHeight="1" x14ac:dyDescent="0.25">
      <c r="F182" s="1"/>
      <c r="G182" s="1"/>
      <c r="H182" s="1"/>
      <c r="I182" s="163"/>
      <c r="J182" s="88"/>
      <c r="K182" s="1"/>
    </row>
    <row r="183" spans="6:11" ht="15" customHeight="1" x14ac:dyDescent="0.25">
      <c r="F183" s="1"/>
      <c r="G183" s="1"/>
      <c r="H183" s="1"/>
      <c r="I183" s="163"/>
      <c r="J183" s="88"/>
      <c r="K183" s="1"/>
    </row>
    <row r="184" spans="6:11" ht="15" customHeight="1" x14ac:dyDescent="0.25">
      <c r="F184" s="1"/>
      <c r="G184" s="1"/>
      <c r="H184" s="1"/>
      <c r="I184" s="163"/>
      <c r="J184" s="88"/>
      <c r="K184" s="1"/>
    </row>
    <row r="185" spans="6:11" ht="15" customHeight="1" x14ac:dyDescent="0.25">
      <c r="F185" s="1"/>
      <c r="G185" s="1"/>
      <c r="H185" s="1"/>
      <c r="I185" s="163"/>
      <c r="J185" s="88"/>
      <c r="K185" s="1"/>
    </row>
    <row r="186" spans="6:11" ht="15" customHeight="1" x14ac:dyDescent="0.25">
      <c r="G186" s="1"/>
      <c r="H186" s="1"/>
      <c r="I186" s="163"/>
      <c r="J186" s="88"/>
      <c r="K186" s="1"/>
    </row>
    <row r="187" spans="6:11" ht="15" customHeight="1" x14ac:dyDescent="0.25">
      <c r="G187" s="1"/>
      <c r="H187" s="1"/>
      <c r="I187" s="163"/>
      <c r="J187" s="88"/>
      <c r="K187" s="1"/>
    </row>
    <row r="188" spans="6:11" ht="15" customHeight="1" x14ac:dyDescent="0.25">
      <c r="G188" s="1"/>
      <c r="H188" s="1"/>
      <c r="I188" s="163"/>
      <c r="J188" s="88"/>
      <c r="K188" s="1"/>
    </row>
    <row r="189" spans="6:11" ht="15" customHeight="1" x14ac:dyDescent="0.25">
      <c r="G189" s="1"/>
      <c r="H189" s="1"/>
      <c r="I189" s="163"/>
      <c r="J189" s="88"/>
      <c r="K189" s="1"/>
    </row>
    <row r="190" spans="6:11" ht="15" customHeight="1" x14ac:dyDescent="0.25">
      <c r="G190" s="1"/>
      <c r="H190" s="1"/>
      <c r="I190" s="163"/>
      <c r="J190" s="88"/>
      <c r="K190" s="1"/>
    </row>
    <row r="191" spans="6:11" ht="15" customHeight="1" x14ac:dyDescent="0.25">
      <c r="G191" s="1"/>
      <c r="H191" s="1"/>
      <c r="I191" s="163"/>
      <c r="J191" s="88"/>
      <c r="K191" s="1"/>
    </row>
    <row r="192" spans="6:11" ht="15" customHeight="1" x14ac:dyDescent="0.25">
      <c r="G192" s="1"/>
      <c r="H192" s="1"/>
      <c r="I192" s="163"/>
      <c r="J192" s="88"/>
      <c r="K192" s="1"/>
    </row>
    <row r="193" spans="7:11" ht="15" customHeight="1" x14ac:dyDescent="0.25">
      <c r="G193" s="1"/>
      <c r="H193" s="1"/>
      <c r="I193" s="163"/>
      <c r="J193" s="88"/>
      <c r="K193" s="1"/>
    </row>
    <row r="194" spans="7:11" ht="15" customHeight="1" x14ac:dyDescent="0.25">
      <c r="G194" s="1"/>
      <c r="H194" s="1"/>
      <c r="I194" s="163"/>
      <c r="J194" s="88"/>
      <c r="K194" s="1"/>
    </row>
    <row r="195" spans="7:11" ht="15" customHeight="1" x14ac:dyDescent="0.25">
      <c r="G195" s="1"/>
      <c r="H195" s="1"/>
      <c r="I195" s="163"/>
      <c r="J195" s="88"/>
      <c r="K195" s="1"/>
    </row>
    <row r="196" spans="7:11" ht="15" customHeight="1" x14ac:dyDescent="0.25">
      <c r="G196" s="1"/>
      <c r="H196" s="1"/>
      <c r="I196" s="163"/>
      <c r="J196" s="88"/>
      <c r="K196" s="1"/>
    </row>
    <row r="197" spans="7:11" ht="15" customHeight="1" x14ac:dyDescent="0.25">
      <c r="G197" s="1"/>
      <c r="H197" s="1"/>
      <c r="I197" s="163"/>
      <c r="J197" s="88"/>
      <c r="K197" s="1"/>
    </row>
    <row r="198" spans="7:11" ht="15" customHeight="1" x14ac:dyDescent="0.25">
      <c r="G198" s="1"/>
      <c r="H198" s="1"/>
      <c r="I198" s="163"/>
      <c r="J198" s="88"/>
      <c r="K198" s="1"/>
    </row>
    <row r="199" spans="7:11" ht="15" customHeight="1" x14ac:dyDescent="0.25">
      <c r="G199" s="1"/>
      <c r="H199" s="1"/>
      <c r="I199" s="163"/>
      <c r="J199" s="88"/>
      <c r="K199" s="1"/>
    </row>
    <row r="200" spans="7:11" ht="15" customHeight="1" x14ac:dyDescent="0.25">
      <c r="G200" s="1"/>
      <c r="H200" s="1"/>
      <c r="I200" s="163"/>
      <c r="J200" s="88"/>
      <c r="K200" s="1"/>
    </row>
    <row r="201" spans="7:11" ht="15" customHeight="1" x14ac:dyDescent="0.25">
      <c r="G201" s="1"/>
      <c r="H201" s="1"/>
      <c r="I201" s="163"/>
      <c r="J201" s="88"/>
      <c r="K201" s="1"/>
    </row>
    <row r="202" spans="7:11" ht="15" customHeight="1" x14ac:dyDescent="0.25">
      <c r="G202" s="1"/>
      <c r="H202" s="1"/>
      <c r="I202" s="163"/>
      <c r="J202" s="88"/>
      <c r="K202" s="1"/>
    </row>
    <row r="203" spans="7:11" ht="15" customHeight="1" x14ac:dyDescent="0.25">
      <c r="G203" s="1"/>
      <c r="H203" s="1"/>
      <c r="I203" s="163"/>
      <c r="J203" s="88"/>
      <c r="K203" s="1"/>
    </row>
    <row r="204" spans="7:11" ht="15" customHeight="1" x14ac:dyDescent="0.25">
      <c r="G204" s="1"/>
      <c r="H204" s="1"/>
      <c r="I204" s="163"/>
      <c r="J204" s="88"/>
      <c r="K204" s="1"/>
    </row>
    <row r="205" spans="7:11" ht="15" customHeight="1" x14ac:dyDescent="0.25">
      <c r="G205" s="1"/>
      <c r="H205" s="1"/>
      <c r="I205" s="163"/>
      <c r="J205" s="88"/>
      <c r="K205" s="1"/>
    </row>
    <row r="206" spans="7:11" ht="15" customHeight="1" x14ac:dyDescent="0.25">
      <c r="G206" s="1"/>
      <c r="H206" s="1"/>
      <c r="I206" s="163"/>
      <c r="J206" s="88"/>
      <c r="K206" s="1"/>
    </row>
    <row r="207" spans="7:11" ht="15" customHeight="1" x14ac:dyDescent="0.25">
      <c r="G207" s="1"/>
      <c r="H207" s="1"/>
      <c r="I207" s="163"/>
      <c r="J207" s="88"/>
      <c r="K207" s="1"/>
    </row>
    <row r="208" spans="7:11" ht="15" customHeight="1" x14ac:dyDescent="0.25">
      <c r="G208" s="1"/>
      <c r="H208" s="1"/>
      <c r="I208" s="163"/>
      <c r="J208" s="88"/>
      <c r="K208" s="1"/>
    </row>
    <row r="209" spans="7:11" ht="15" customHeight="1" x14ac:dyDescent="0.25">
      <c r="G209" s="1"/>
      <c r="H209" s="1"/>
      <c r="I209" s="163"/>
      <c r="J209" s="88"/>
      <c r="K209" s="1"/>
    </row>
    <row r="210" spans="7:11" ht="15" customHeight="1" x14ac:dyDescent="0.25">
      <c r="G210" s="1"/>
      <c r="H210" s="1"/>
      <c r="I210" s="163"/>
      <c r="J210" s="88"/>
      <c r="K210" s="1"/>
    </row>
    <row r="211" spans="7:11" ht="15" customHeight="1" x14ac:dyDescent="0.25">
      <c r="G211" s="1"/>
      <c r="H211" s="1"/>
      <c r="I211" s="163"/>
      <c r="J211" s="88"/>
      <c r="K211" s="1"/>
    </row>
    <row r="212" spans="7:11" ht="15" customHeight="1" x14ac:dyDescent="0.25">
      <c r="G212" s="1"/>
      <c r="H212" s="1"/>
      <c r="I212" s="163"/>
      <c r="J212" s="88"/>
      <c r="K212" s="1"/>
    </row>
    <row r="213" spans="7:11" ht="15" customHeight="1" x14ac:dyDescent="0.25">
      <c r="G213" s="1"/>
      <c r="H213" s="1"/>
      <c r="I213" s="163"/>
      <c r="J213" s="88"/>
      <c r="K213" s="1"/>
    </row>
    <row r="214" spans="7:11" ht="15" customHeight="1" x14ac:dyDescent="0.25">
      <c r="G214" s="1"/>
      <c r="H214" s="1"/>
      <c r="I214" s="163"/>
      <c r="J214" s="88"/>
      <c r="K214" s="1"/>
    </row>
    <row r="215" spans="7:11" ht="15" customHeight="1" x14ac:dyDescent="0.25">
      <c r="G215" s="1"/>
      <c r="H215" s="1"/>
      <c r="I215" s="163"/>
      <c r="J215" s="88"/>
      <c r="K215" s="1"/>
    </row>
    <row r="216" spans="7:11" ht="15" customHeight="1" x14ac:dyDescent="0.25">
      <c r="G216" s="1"/>
      <c r="H216" s="1"/>
      <c r="I216" s="163"/>
      <c r="J216" s="88"/>
      <c r="K216" s="1"/>
    </row>
    <row r="217" spans="7:11" ht="15" customHeight="1" x14ac:dyDescent="0.25">
      <c r="G217" s="1"/>
      <c r="H217" s="1"/>
      <c r="I217" s="163"/>
      <c r="J217" s="88"/>
      <c r="K217" s="1"/>
    </row>
    <row r="218" spans="7:11" ht="15" customHeight="1" x14ac:dyDescent="0.25">
      <c r="G218" s="1"/>
      <c r="H218" s="1"/>
      <c r="I218" s="163"/>
      <c r="J218" s="88"/>
      <c r="K218" s="1"/>
    </row>
    <row r="219" spans="7:11" ht="15" customHeight="1" x14ac:dyDescent="0.25">
      <c r="G219" s="1"/>
      <c r="H219" s="1"/>
      <c r="I219" s="163"/>
      <c r="J219" s="88"/>
      <c r="K219" s="1"/>
    </row>
    <row r="220" spans="7:11" ht="15" customHeight="1" x14ac:dyDescent="0.25">
      <c r="G220" s="1"/>
      <c r="H220" s="1"/>
      <c r="I220" s="163"/>
      <c r="J220" s="88"/>
      <c r="K220" s="1"/>
    </row>
    <row r="221" spans="7:11" ht="15" customHeight="1" x14ac:dyDescent="0.25">
      <c r="G221" s="1"/>
      <c r="H221" s="1"/>
      <c r="I221" s="163"/>
      <c r="J221" s="88"/>
      <c r="K221" s="1"/>
    </row>
    <row r="222" spans="7:11" ht="15" customHeight="1" x14ac:dyDescent="0.25">
      <c r="G222" s="1"/>
      <c r="H222" s="1"/>
      <c r="I222" s="163"/>
      <c r="J222" s="88"/>
      <c r="K222" s="1"/>
    </row>
    <row r="223" spans="7:11" ht="15" customHeight="1" x14ac:dyDescent="0.25">
      <c r="G223" s="1"/>
      <c r="H223" s="1"/>
      <c r="I223" s="163"/>
      <c r="J223" s="88"/>
      <c r="K223" s="1"/>
    </row>
    <row r="224" spans="7:11" ht="15" customHeight="1" x14ac:dyDescent="0.25">
      <c r="G224" s="1"/>
      <c r="H224" s="1"/>
      <c r="I224" s="163"/>
      <c r="J224" s="88"/>
      <c r="K224" s="1"/>
    </row>
    <row r="225" spans="7:11" ht="15" customHeight="1" x14ac:dyDescent="0.25">
      <c r="G225" s="1"/>
      <c r="H225" s="1"/>
      <c r="I225" s="163"/>
      <c r="J225" s="88"/>
      <c r="K225" s="1"/>
    </row>
    <row r="226" spans="7:11" ht="15" customHeight="1" x14ac:dyDescent="0.25">
      <c r="G226" s="1"/>
      <c r="H226" s="1"/>
      <c r="I226" s="163"/>
      <c r="J226" s="88"/>
      <c r="K226" s="1"/>
    </row>
    <row r="227" spans="7:11" ht="15" customHeight="1" x14ac:dyDescent="0.25">
      <c r="G227" s="1"/>
      <c r="H227" s="1"/>
      <c r="I227" s="163"/>
      <c r="J227" s="88"/>
      <c r="K227" s="1"/>
    </row>
    <row r="228" spans="7:11" ht="15" customHeight="1" x14ac:dyDescent="0.25">
      <c r="G228" s="1"/>
      <c r="H228" s="1"/>
      <c r="I228" s="163"/>
      <c r="J228" s="88"/>
      <c r="K228" s="1"/>
    </row>
    <row r="229" spans="7:11" ht="15" customHeight="1" x14ac:dyDescent="0.25">
      <c r="G229" s="1"/>
      <c r="H229" s="1"/>
      <c r="I229" s="163"/>
      <c r="J229" s="88"/>
      <c r="K229" s="1"/>
    </row>
    <row r="230" spans="7:11" ht="15" customHeight="1" x14ac:dyDescent="0.25">
      <c r="G230" s="1"/>
      <c r="H230" s="1"/>
      <c r="I230" s="163"/>
      <c r="J230" s="88"/>
      <c r="K230" s="1"/>
    </row>
    <row r="231" spans="7:11" ht="15" customHeight="1" x14ac:dyDescent="0.25">
      <c r="G231" s="1"/>
      <c r="H231" s="1"/>
      <c r="I231" s="163"/>
      <c r="J231" s="88"/>
      <c r="K231" s="1"/>
    </row>
    <row r="232" spans="7:11" ht="15" customHeight="1" x14ac:dyDescent="0.25">
      <c r="G232" s="1"/>
      <c r="H232" s="1"/>
      <c r="I232" s="163"/>
      <c r="J232" s="88"/>
      <c r="K232" s="1"/>
    </row>
    <row r="233" spans="7:11" ht="15" customHeight="1" x14ac:dyDescent="0.25">
      <c r="G233" s="1"/>
      <c r="H233" s="1"/>
      <c r="I233" s="163"/>
      <c r="J233" s="88"/>
      <c r="K233" s="1"/>
    </row>
    <row r="234" spans="7:11" ht="15" customHeight="1" x14ac:dyDescent="0.25">
      <c r="G234" s="1"/>
      <c r="H234" s="1"/>
      <c r="I234" s="163"/>
      <c r="J234" s="88"/>
      <c r="K234" s="1"/>
    </row>
    <row r="235" spans="7:11" ht="15" customHeight="1" x14ac:dyDescent="0.25">
      <c r="G235" s="1"/>
      <c r="H235" s="1"/>
      <c r="I235" s="163"/>
      <c r="J235" s="88"/>
      <c r="K235" s="1"/>
    </row>
    <row r="236" spans="7:11" ht="15" customHeight="1" x14ac:dyDescent="0.25">
      <c r="G236" s="1"/>
      <c r="H236" s="1"/>
      <c r="I236" s="163"/>
      <c r="J236" s="88"/>
      <c r="K236" s="1"/>
    </row>
    <row r="237" spans="7:11" ht="15" customHeight="1" x14ac:dyDescent="0.25">
      <c r="G237" s="1"/>
      <c r="H237" s="1"/>
      <c r="I237" s="163"/>
      <c r="J237" s="88"/>
      <c r="K237" s="1"/>
    </row>
    <row r="238" spans="7:11" ht="15" customHeight="1" x14ac:dyDescent="0.25">
      <c r="G238" s="1"/>
      <c r="H238" s="1"/>
      <c r="I238" s="163"/>
      <c r="J238" s="88"/>
      <c r="K238" s="1"/>
    </row>
    <row r="239" spans="7:11" ht="15" customHeight="1" x14ac:dyDescent="0.25">
      <c r="G239" s="1"/>
      <c r="H239" s="1"/>
      <c r="I239" s="163"/>
      <c r="J239" s="88"/>
      <c r="K239" s="1"/>
    </row>
    <row r="240" spans="7:11" ht="15" customHeight="1" x14ac:dyDescent="0.25">
      <c r="G240" s="1"/>
      <c r="H240" s="1"/>
      <c r="I240" s="163"/>
      <c r="J240" s="88"/>
      <c r="K240" s="1"/>
    </row>
    <row r="241" spans="7:11" ht="15" customHeight="1" x14ac:dyDescent="0.25">
      <c r="G241" s="1"/>
      <c r="H241" s="1"/>
      <c r="I241" s="163"/>
      <c r="J241" s="88"/>
      <c r="K241" s="1"/>
    </row>
    <row r="242" spans="7:11" ht="15" customHeight="1" x14ac:dyDescent="0.25">
      <c r="G242" s="1"/>
      <c r="H242" s="1"/>
      <c r="I242" s="163"/>
      <c r="J242" s="88"/>
      <c r="K242" s="1"/>
    </row>
    <row r="243" spans="7:11" ht="15" customHeight="1" x14ac:dyDescent="0.25">
      <c r="G243" s="1"/>
      <c r="H243" s="1"/>
      <c r="I243" s="163"/>
      <c r="J243" s="88"/>
      <c r="K243" s="1"/>
    </row>
    <row r="244" spans="7:11" ht="15" customHeight="1" x14ac:dyDescent="0.25">
      <c r="G244" s="1"/>
      <c r="H244" s="1"/>
      <c r="I244" s="163"/>
      <c r="J244" s="88"/>
      <c r="K244" s="1"/>
    </row>
    <row r="245" spans="7:11" ht="15" customHeight="1" x14ac:dyDescent="0.25">
      <c r="G245" s="1"/>
      <c r="H245" s="1"/>
      <c r="I245" s="163"/>
      <c r="J245" s="88"/>
      <c r="K245" s="1"/>
    </row>
    <row r="246" spans="7:11" ht="15" customHeight="1" x14ac:dyDescent="0.25">
      <c r="G246" s="1"/>
      <c r="H246" s="1"/>
      <c r="I246" s="163"/>
      <c r="J246" s="88"/>
      <c r="K246" s="1"/>
    </row>
    <row r="247" spans="7:11" ht="15" customHeight="1" x14ac:dyDescent="0.25">
      <c r="G247" s="1"/>
      <c r="H247" s="1"/>
      <c r="I247" s="163"/>
      <c r="J247" s="88"/>
      <c r="K247" s="1"/>
    </row>
    <row r="248" spans="7:11" ht="15" customHeight="1" x14ac:dyDescent="0.25">
      <c r="G248" s="1"/>
      <c r="H248" s="1"/>
      <c r="I248" s="163"/>
      <c r="J248" s="88"/>
      <c r="K248" s="1"/>
    </row>
    <row r="249" spans="7:11" ht="15" customHeight="1" x14ac:dyDescent="0.25">
      <c r="G249" s="1"/>
      <c r="H249" s="1"/>
      <c r="I249" s="163"/>
      <c r="J249" s="88"/>
      <c r="K249" s="1"/>
    </row>
    <row r="250" spans="7:11" ht="15" customHeight="1" x14ac:dyDescent="0.25">
      <c r="G250" s="1"/>
      <c r="H250" s="1"/>
      <c r="I250" s="163"/>
      <c r="J250" s="88"/>
      <c r="K250" s="1"/>
    </row>
    <row r="251" spans="7:11" ht="15" customHeight="1" x14ac:dyDescent="0.25">
      <c r="G251" s="1"/>
      <c r="H251" s="1"/>
      <c r="I251" s="163"/>
      <c r="J251" s="88"/>
      <c r="K251" s="1"/>
    </row>
    <row r="252" spans="7:11" ht="15" customHeight="1" x14ac:dyDescent="0.25">
      <c r="G252" s="1"/>
      <c r="H252" s="1"/>
      <c r="I252" s="163"/>
      <c r="J252" s="88"/>
      <c r="K252" s="1"/>
    </row>
    <row r="253" spans="7:11" ht="15" customHeight="1" x14ac:dyDescent="0.25">
      <c r="G253" s="1"/>
      <c r="H253" s="1"/>
      <c r="I253" s="163"/>
      <c r="J253" s="88"/>
      <c r="K253" s="1"/>
    </row>
    <row r="254" spans="7:11" ht="15" customHeight="1" x14ac:dyDescent="0.25">
      <c r="G254" s="1"/>
      <c r="H254" s="1"/>
      <c r="I254" s="163"/>
      <c r="J254" s="88"/>
      <c r="K254" s="1"/>
    </row>
    <row r="255" spans="7:11" ht="15" customHeight="1" x14ac:dyDescent="0.25">
      <c r="G255" s="1"/>
      <c r="H255" s="1"/>
      <c r="I255" s="163"/>
      <c r="J255" s="88"/>
      <c r="K255" s="1"/>
    </row>
    <row r="256" spans="7:11" ht="15" customHeight="1" x14ac:dyDescent="0.25">
      <c r="G256" s="1"/>
      <c r="H256" s="1"/>
      <c r="I256" s="163"/>
      <c r="J256" s="88"/>
      <c r="K256" s="1"/>
    </row>
    <row r="257" spans="7:11" ht="15" customHeight="1" x14ac:dyDescent="0.25">
      <c r="G257" s="1"/>
      <c r="H257" s="1"/>
      <c r="I257" s="163"/>
      <c r="J257" s="88"/>
      <c r="K257" s="1"/>
    </row>
    <row r="258" spans="7:11" ht="15" customHeight="1" x14ac:dyDescent="0.25">
      <c r="G258" s="1"/>
      <c r="H258" s="1"/>
      <c r="I258" s="163"/>
      <c r="J258" s="88"/>
      <c r="K258" s="1"/>
    </row>
    <row r="259" spans="7:11" ht="15" customHeight="1" x14ac:dyDescent="0.25">
      <c r="G259" s="1"/>
      <c r="H259" s="1"/>
      <c r="I259" s="163"/>
      <c r="J259" s="88"/>
      <c r="K259" s="1"/>
    </row>
    <row r="260" spans="7:11" ht="15" customHeight="1" x14ac:dyDescent="0.25">
      <c r="G260" s="1"/>
      <c r="H260" s="1"/>
      <c r="I260" s="163"/>
      <c r="J260" s="88"/>
      <c r="K260" s="1"/>
    </row>
    <row r="261" spans="7:11" ht="15" customHeight="1" x14ac:dyDescent="0.25">
      <c r="G261" s="1"/>
      <c r="H261" s="1"/>
      <c r="I261" s="163"/>
      <c r="J261" s="88"/>
      <c r="K261" s="1"/>
    </row>
    <row r="262" spans="7:11" ht="15" customHeight="1" x14ac:dyDescent="0.25">
      <c r="G262" s="1"/>
      <c r="H262" s="1"/>
      <c r="I262" s="163"/>
      <c r="J262" s="88"/>
      <c r="K262" s="1"/>
    </row>
    <row r="263" spans="7:11" ht="15" customHeight="1" x14ac:dyDescent="0.25">
      <c r="G263" s="1"/>
      <c r="H263" s="1"/>
      <c r="I263" s="163"/>
      <c r="J263" s="88"/>
      <c r="K263" s="1"/>
    </row>
    <row r="264" spans="7:11" ht="15" customHeight="1" x14ac:dyDescent="0.25">
      <c r="G264" s="1"/>
      <c r="H264" s="1"/>
      <c r="I264" s="163"/>
      <c r="J264" s="88"/>
      <c r="K264" s="1"/>
    </row>
    <row r="265" spans="7:11" ht="15" customHeight="1" x14ac:dyDescent="0.25">
      <c r="G265" s="1"/>
      <c r="H265" s="1"/>
      <c r="I265" s="163"/>
      <c r="J265" s="88"/>
      <c r="K265" s="1"/>
    </row>
    <row r="266" spans="7:11" ht="15" customHeight="1" x14ac:dyDescent="0.25">
      <c r="G266" s="1"/>
      <c r="H266" s="1"/>
      <c r="I266" s="163"/>
      <c r="J266" s="88"/>
      <c r="K266" s="1"/>
    </row>
    <row r="267" spans="7:11" ht="15" customHeight="1" x14ac:dyDescent="0.25">
      <c r="G267" s="1"/>
      <c r="H267" s="1"/>
      <c r="I267" s="163"/>
      <c r="J267" s="88"/>
      <c r="K267" s="1"/>
    </row>
    <row r="268" spans="7:11" ht="15" customHeight="1" x14ac:dyDescent="0.25">
      <c r="G268" s="1"/>
      <c r="H268" s="1"/>
      <c r="I268" s="163"/>
      <c r="J268" s="88"/>
      <c r="K268" s="1"/>
    </row>
    <row r="269" spans="7:11" ht="15" customHeight="1" x14ac:dyDescent="0.25">
      <c r="G269" s="1"/>
      <c r="H269" s="1"/>
      <c r="I269" s="163"/>
      <c r="J269" s="88"/>
      <c r="K269" s="1"/>
    </row>
    <row r="270" spans="7:11" ht="15" customHeight="1" x14ac:dyDescent="0.25">
      <c r="G270" s="1"/>
      <c r="H270" s="1"/>
      <c r="I270" s="163"/>
      <c r="J270" s="88"/>
      <c r="K270" s="1"/>
    </row>
    <row r="271" spans="7:11" ht="15" customHeight="1" x14ac:dyDescent="0.25">
      <c r="G271" s="1"/>
      <c r="H271" s="1"/>
      <c r="I271" s="163"/>
      <c r="J271" s="88"/>
      <c r="K271" s="1"/>
    </row>
    <row r="272" spans="7:11" ht="15" customHeight="1" x14ac:dyDescent="0.25">
      <c r="G272" s="1"/>
      <c r="H272" s="1"/>
      <c r="I272" s="163"/>
      <c r="J272" s="88"/>
      <c r="K272" s="1"/>
    </row>
    <row r="273" spans="7:11" ht="15" customHeight="1" x14ac:dyDescent="0.25">
      <c r="G273" s="1"/>
      <c r="H273" s="1"/>
      <c r="I273" s="163"/>
      <c r="J273" s="88"/>
      <c r="K273" s="1"/>
    </row>
    <row r="274" spans="7:11" ht="15" customHeight="1" x14ac:dyDescent="0.25">
      <c r="G274" s="1"/>
      <c r="H274" s="1"/>
      <c r="I274" s="163"/>
      <c r="J274" s="88"/>
      <c r="K274" s="1"/>
    </row>
    <row r="275" spans="7:11" ht="15" customHeight="1" x14ac:dyDescent="0.25">
      <c r="G275" s="1"/>
      <c r="H275" s="1"/>
      <c r="I275" s="163"/>
      <c r="J275" s="88"/>
      <c r="K275" s="1"/>
    </row>
    <row r="276" spans="7:11" ht="15" customHeight="1" x14ac:dyDescent="0.25">
      <c r="G276" s="1"/>
      <c r="H276" s="1"/>
      <c r="I276" s="163"/>
      <c r="J276" s="88"/>
      <c r="K276" s="1"/>
    </row>
    <row r="277" spans="7:11" ht="15" customHeight="1" x14ac:dyDescent="0.25">
      <c r="G277" s="1"/>
      <c r="H277" s="1"/>
      <c r="I277" s="163"/>
      <c r="J277" s="88"/>
      <c r="K277" s="1"/>
    </row>
    <row r="278" spans="7:11" ht="15" customHeight="1" x14ac:dyDescent="0.25">
      <c r="G278" s="1"/>
      <c r="H278" s="1"/>
      <c r="I278" s="163"/>
      <c r="J278" s="88"/>
      <c r="K278" s="1"/>
    </row>
    <row r="279" spans="7:11" ht="15" customHeight="1" x14ac:dyDescent="0.25">
      <c r="G279" s="1"/>
      <c r="H279" s="1"/>
      <c r="I279" s="163"/>
      <c r="J279" s="88"/>
      <c r="K279" s="1"/>
    </row>
    <row r="280" spans="7:11" ht="15" customHeight="1" x14ac:dyDescent="0.25">
      <c r="G280" s="1"/>
      <c r="H280" s="1"/>
      <c r="I280" s="163"/>
      <c r="J280" s="88"/>
      <c r="K280" s="1"/>
    </row>
    <row r="281" spans="7:11" ht="15" customHeight="1" x14ac:dyDescent="0.25">
      <c r="G281" s="1"/>
      <c r="H281" s="1"/>
      <c r="I281" s="163"/>
      <c r="J281" s="88"/>
      <c r="K281" s="1"/>
    </row>
    <row r="282" spans="7:11" ht="15" customHeight="1" x14ac:dyDescent="0.25">
      <c r="G282" s="1"/>
      <c r="H282" s="1"/>
      <c r="I282" s="163"/>
      <c r="J282" s="88"/>
      <c r="K282" s="1"/>
    </row>
    <row r="283" spans="7:11" ht="15" customHeight="1" x14ac:dyDescent="0.25">
      <c r="G283" s="1"/>
      <c r="H283" s="1"/>
      <c r="I283" s="163"/>
      <c r="J283" s="88"/>
      <c r="K283" s="1"/>
    </row>
    <row r="284" spans="7:11" ht="15" customHeight="1" x14ac:dyDescent="0.25">
      <c r="G284" s="1"/>
      <c r="H284" s="1"/>
      <c r="I284" s="163"/>
      <c r="J284" s="88"/>
      <c r="K284" s="1"/>
    </row>
    <row r="285" spans="7:11" ht="15" customHeight="1" x14ac:dyDescent="0.25">
      <c r="G285" s="1"/>
      <c r="H285" s="1"/>
      <c r="I285" s="163"/>
      <c r="J285" s="88"/>
      <c r="K285" s="1"/>
    </row>
    <row r="286" spans="7:11" ht="15" customHeight="1" x14ac:dyDescent="0.25">
      <c r="G286" s="1"/>
      <c r="H286" s="1"/>
      <c r="I286" s="163"/>
      <c r="J286" s="88"/>
      <c r="K286" s="1"/>
    </row>
    <row r="287" spans="7:11" ht="15" customHeight="1" x14ac:dyDescent="0.25">
      <c r="G287" s="1"/>
      <c r="H287" s="1"/>
      <c r="I287" s="163"/>
      <c r="J287" s="88"/>
      <c r="K287" s="1"/>
    </row>
    <row r="288" spans="7:11" ht="15" customHeight="1" x14ac:dyDescent="0.25">
      <c r="G288" s="1"/>
      <c r="H288" s="1"/>
      <c r="I288" s="163"/>
      <c r="J288" s="88"/>
      <c r="K288" s="1"/>
    </row>
    <row r="289" spans="7:11" ht="15" customHeight="1" x14ac:dyDescent="0.25">
      <c r="G289" s="1"/>
      <c r="H289" s="1"/>
      <c r="I289" s="163"/>
      <c r="J289" s="88"/>
      <c r="K289" s="1"/>
    </row>
    <row r="290" spans="7:11" ht="15" customHeight="1" x14ac:dyDescent="0.25">
      <c r="G290" s="1"/>
      <c r="H290" s="1"/>
      <c r="I290" s="163"/>
      <c r="J290" s="88"/>
      <c r="K290" s="1"/>
    </row>
    <row r="291" spans="7:11" ht="15" customHeight="1" x14ac:dyDescent="0.25">
      <c r="G291" s="1"/>
      <c r="H291" s="1"/>
      <c r="I291" s="163"/>
      <c r="J291" s="88"/>
      <c r="K291" s="1"/>
    </row>
    <row r="292" spans="7:11" ht="15" customHeight="1" x14ac:dyDescent="0.25">
      <c r="G292" s="1"/>
      <c r="H292" s="1"/>
      <c r="I292" s="163"/>
      <c r="J292" s="88"/>
      <c r="K292" s="1"/>
    </row>
    <row r="293" spans="7:11" ht="15" customHeight="1" x14ac:dyDescent="0.25">
      <c r="G293" s="1"/>
      <c r="H293" s="1"/>
      <c r="I293" s="163"/>
      <c r="J293" s="88"/>
      <c r="K293" s="1"/>
    </row>
    <row r="294" spans="7:11" ht="15" customHeight="1" x14ac:dyDescent="0.25">
      <c r="G294" s="1"/>
      <c r="H294" s="1"/>
      <c r="I294" s="163"/>
      <c r="J294" s="88"/>
      <c r="K294" s="1"/>
    </row>
    <row r="295" spans="7:11" ht="15" customHeight="1" x14ac:dyDescent="0.25">
      <c r="G295" s="1"/>
      <c r="H295" s="1"/>
      <c r="I295" s="163"/>
      <c r="J295" s="88"/>
      <c r="K295" s="1"/>
    </row>
    <row r="296" spans="7:11" ht="15" customHeight="1" x14ac:dyDescent="0.25">
      <c r="G296" s="1"/>
      <c r="H296" s="1"/>
      <c r="I296" s="163"/>
      <c r="J296" s="88"/>
      <c r="K296" s="1"/>
    </row>
    <row r="297" spans="7:11" ht="15" customHeight="1" x14ac:dyDescent="0.25">
      <c r="G297" s="1"/>
      <c r="H297" s="1"/>
      <c r="I297" s="163"/>
      <c r="J297" s="88"/>
      <c r="K297" s="1"/>
    </row>
    <row r="298" spans="7:11" ht="15" customHeight="1" x14ac:dyDescent="0.25">
      <c r="G298" s="1"/>
      <c r="H298" s="1"/>
      <c r="I298" s="163"/>
      <c r="J298" s="88"/>
      <c r="K298" s="1"/>
    </row>
    <row r="299" spans="7:11" ht="15" customHeight="1" x14ac:dyDescent="0.25">
      <c r="G299" s="1"/>
      <c r="H299" s="1"/>
      <c r="I299" s="163"/>
      <c r="J299" s="88"/>
      <c r="K299" s="1"/>
    </row>
    <row r="300" spans="7:11" ht="15" customHeight="1" x14ac:dyDescent="0.25">
      <c r="G300" s="1"/>
      <c r="H300" s="1"/>
      <c r="I300" s="163"/>
      <c r="J300" s="88"/>
      <c r="K300" s="1"/>
    </row>
    <row r="301" spans="7:11" ht="15" customHeight="1" x14ac:dyDescent="0.25">
      <c r="G301" s="1"/>
      <c r="H301" s="1"/>
      <c r="I301" s="163"/>
      <c r="J301" s="88"/>
      <c r="K301" s="1"/>
    </row>
    <row r="302" spans="7:11" ht="15" customHeight="1" x14ac:dyDescent="0.25">
      <c r="G302" s="1"/>
      <c r="H302" s="1"/>
      <c r="I302" s="163"/>
      <c r="J302" s="88"/>
      <c r="K302" s="1"/>
    </row>
    <row r="303" spans="7:11" ht="15" customHeight="1" x14ac:dyDescent="0.25">
      <c r="G303" s="1"/>
      <c r="H303" s="1"/>
      <c r="I303" s="163"/>
      <c r="J303" s="88"/>
      <c r="K303" s="1"/>
    </row>
    <row r="304" spans="7:11" ht="15" customHeight="1" x14ac:dyDescent="0.25">
      <c r="G304" s="1"/>
      <c r="H304" s="1"/>
      <c r="I304" s="163"/>
      <c r="J304" s="88"/>
      <c r="K304" s="1"/>
    </row>
    <row r="305" spans="7:11" ht="15" customHeight="1" x14ac:dyDescent="0.25">
      <c r="G305" s="1"/>
      <c r="H305" s="1"/>
      <c r="I305" s="163"/>
      <c r="J305" s="88"/>
      <c r="K305" s="1"/>
    </row>
    <row r="306" spans="7:11" ht="15" customHeight="1" x14ac:dyDescent="0.25">
      <c r="G306" s="1"/>
      <c r="H306" s="1"/>
      <c r="I306" s="163"/>
      <c r="J306" s="88"/>
      <c r="K306" s="1"/>
    </row>
    <row r="307" spans="7:11" ht="15" customHeight="1" x14ac:dyDescent="0.25">
      <c r="G307" s="1"/>
      <c r="H307" s="1"/>
      <c r="I307" s="163"/>
      <c r="J307" s="88"/>
      <c r="K307" s="1"/>
    </row>
    <row r="308" spans="7:11" ht="15" customHeight="1" x14ac:dyDescent="0.25">
      <c r="G308" s="1"/>
      <c r="H308" s="1"/>
      <c r="I308" s="163"/>
      <c r="J308" s="88"/>
      <c r="K308" s="1"/>
    </row>
    <row r="309" spans="7:11" ht="15" customHeight="1" x14ac:dyDescent="0.25">
      <c r="G309" s="1"/>
      <c r="H309" s="1"/>
      <c r="I309" s="163"/>
      <c r="J309" s="88"/>
      <c r="K309" s="1"/>
    </row>
    <row r="310" spans="7:11" ht="15" customHeight="1" x14ac:dyDescent="0.25">
      <c r="G310" s="1"/>
      <c r="H310" s="1"/>
      <c r="I310" s="163"/>
      <c r="J310" s="88"/>
      <c r="K310" s="1"/>
    </row>
    <row r="311" spans="7:11" ht="15" customHeight="1" x14ac:dyDescent="0.25">
      <c r="G311" s="1"/>
      <c r="H311" s="1"/>
      <c r="I311" s="163"/>
      <c r="J311" s="88"/>
      <c r="K311" s="1"/>
    </row>
    <row r="312" spans="7:11" ht="15" customHeight="1" x14ac:dyDescent="0.25">
      <c r="G312" s="1"/>
      <c r="H312" s="1"/>
      <c r="I312" s="163"/>
      <c r="J312" s="88"/>
      <c r="K312" s="1"/>
    </row>
    <row r="313" spans="7:11" ht="15" customHeight="1" x14ac:dyDescent="0.25">
      <c r="G313" s="1"/>
      <c r="H313" s="1"/>
      <c r="I313" s="163"/>
      <c r="J313" s="88"/>
      <c r="K313" s="1"/>
    </row>
    <row r="314" spans="7:11" ht="15" customHeight="1" x14ac:dyDescent="0.25">
      <c r="G314" s="1"/>
      <c r="H314" s="1"/>
      <c r="I314" s="163"/>
      <c r="J314" s="88"/>
      <c r="K314" s="1"/>
    </row>
    <row r="315" spans="7:11" ht="15" customHeight="1" x14ac:dyDescent="0.25">
      <c r="G315" s="1"/>
      <c r="H315" s="1"/>
      <c r="I315" s="163"/>
      <c r="J315" s="88"/>
      <c r="K315" s="1"/>
    </row>
    <row r="316" spans="7:11" ht="15" customHeight="1" x14ac:dyDescent="0.25">
      <c r="G316" s="1"/>
      <c r="H316" s="1"/>
      <c r="I316" s="163"/>
      <c r="J316" s="88"/>
      <c r="K316" s="1"/>
    </row>
    <row r="317" spans="7:11" ht="15" customHeight="1" x14ac:dyDescent="0.25">
      <c r="G317" s="1"/>
      <c r="H317" s="1"/>
      <c r="I317" s="163"/>
      <c r="J317" s="88"/>
      <c r="K317" s="1"/>
    </row>
    <row r="318" spans="7:11" ht="15" customHeight="1" x14ac:dyDescent="0.25">
      <c r="G318" s="1"/>
      <c r="H318" s="1"/>
      <c r="I318" s="163"/>
      <c r="J318" s="88"/>
      <c r="K318" s="1"/>
    </row>
    <row r="319" spans="7:11" ht="15" customHeight="1" x14ac:dyDescent="0.25">
      <c r="G319" s="1"/>
      <c r="H319" s="1"/>
      <c r="I319" s="163"/>
      <c r="J319" s="88"/>
      <c r="K319" s="1"/>
    </row>
    <row r="320" spans="7:11" ht="15" customHeight="1" x14ac:dyDescent="0.25">
      <c r="G320" s="1"/>
      <c r="H320" s="1"/>
      <c r="I320" s="163"/>
      <c r="J320" s="88"/>
      <c r="K320" s="1"/>
    </row>
    <row r="321" spans="7:11" ht="15" customHeight="1" x14ac:dyDescent="0.25">
      <c r="G321" s="1"/>
      <c r="H321" s="1"/>
      <c r="I321" s="163"/>
      <c r="J321" s="88"/>
      <c r="K321" s="1"/>
    </row>
    <row r="322" spans="7:11" ht="15" customHeight="1" x14ac:dyDescent="0.25">
      <c r="G322" s="1"/>
      <c r="H322" s="1"/>
      <c r="I322" s="163"/>
      <c r="J322" s="88"/>
      <c r="K322" s="1"/>
    </row>
    <row r="323" spans="7:11" ht="15" customHeight="1" x14ac:dyDescent="0.25">
      <c r="G323" s="1"/>
      <c r="H323" s="1"/>
      <c r="I323" s="163"/>
      <c r="J323" s="88"/>
      <c r="K323" s="1"/>
    </row>
    <row r="324" spans="7:11" ht="15" customHeight="1" x14ac:dyDescent="0.25">
      <c r="G324" s="1"/>
      <c r="H324" s="1"/>
      <c r="I324" s="163"/>
      <c r="J324" s="88"/>
      <c r="K324" s="1"/>
    </row>
    <row r="325" spans="7:11" ht="15" customHeight="1" x14ac:dyDescent="0.25">
      <c r="G325" s="1"/>
      <c r="H325" s="1"/>
      <c r="I325" s="163"/>
      <c r="J325" s="88"/>
      <c r="K325" s="1"/>
    </row>
    <row r="326" spans="7:11" ht="15" customHeight="1" x14ac:dyDescent="0.25">
      <c r="G326" s="1"/>
      <c r="H326" s="1"/>
      <c r="I326" s="163"/>
      <c r="J326" s="88"/>
      <c r="K326" s="1"/>
    </row>
    <row r="327" spans="7:11" ht="15" customHeight="1" x14ac:dyDescent="0.25">
      <c r="G327" s="1"/>
      <c r="H327" s="1"/>
      <c r="I327" s="163"/>
      <c r="J327" s="88"/>
      <c r="K327" s="1"/>
    </row>
    <row r="328" spans="7:11" ht="15" customHeight="1" x14ac:dyDescent="0.25">
      <c r="G328" s="1"/>
      <c r="H328" s="1"/>
      <c r="I328" s="163"/>
      <c r="J328" s="88"/>
      <c r="K328" s="1"/>
    </row>
    <row r="329" spans="7:11" ht="15" customHeight="1" x14ac:dyDescent="0.25">
      <c r="G329" s="1"/>
      <c r="H329" s="1"/>
      <c r="I329" s="163"/>
      <c r="J329" s="88"/>
      <c r="K329" s="1"/>
    </row>
    <row r="330" spans="7:11" ht="15" customHeight="1" x14ac:dyDescent="0.25">
      <c r="G330" s="1"/>
      <c r="H330" s="1"/>
      <c r="I330" s="163"/>
      <c r="J330" s="88"/>
      <c r="K330" s="1"/>
    </row>
    <row r="331" spans="7:11" ht="15" customHeight="1" x14ac:dyDescent="0.25">
      <c r="G331" s="1"/>
      <c r="H331" s="1"/>
      <c r="I331" s="163"/>
      <c r="J331" s="88"/>
      <c r="K331" s="1"/>
    </row>
    <row r="332" spans="7:11" ht="15" customHeight="1" x14ac:dyDescent="0.25">
      <c r="G332" s="1"/>
      <c r="H332" s="1"/>
      <c r="I332" s="163"/>
      <c r="J332" s="88"/>
      <c r="K332" s="1"/>
    </row>
    <row r="333" spans="7:11" ht="15" customHeight="1" x14ac:dyDescent="0.25">
      <c r="G333" s="1"/>
      <c r="H333" s="1"/>
      <c r="I333" s="163"/>
      <c r="J333" s="88"/>
      <c r="K333" s="1"/>
    </row>
    <row r="334" spans="7:11" ht="15" customHeight="1" x14ac:dyDescent="0.25">
      <c r="G334" s="1"/>
      <c r="H334" s="1"/>
      <c r="I334" s="163"/>
      <c r="J334" s="88"/>
      <c r="K334" s="1"/>
    </row>
    <row r="335" spans="7:11" ht="15" customHeight="1" x14ac:dyDescent="0.25">
      <c r="G335" s="1"/>
      <c r="H335" s="1"/>
      <c r="I335" s="163"/>
      <c r="J335" s="88"/>
      <c r="K335" s="1"/>
    </row>
    <row r="336" spans="7:11" ht="15" customHeight="1" x14ac:dyDescent="0.25">
      <c r="G336" s="1"/>
      <c r="H336" s="1"/>
      <c r="I336" s="163"/>
      <c r="J336" s="88"/>
      <c r="K336" s="1"/>
    </row>
    <row r="337" spans="7:11" ht="15" customHeight="1" x14ac:dyDescent="0.25">
      <c r="G337" s="1"/>
      <c r="H337" s="1"/>
      <c r="I337" s="163"/>
      <c r="J337" s="88"/>
      <c r="K337" s="1"/>
    </row>
    <row r="338" spans="7:11" ht="15" customHeight="1" x14ac:dyDescent="0.25">
      <c r="G338" s="1"/>
      <c r="H338" s="1"/>
      <c r="I338" s="163"/>
      <c r="J338" s="88"/>
      <c r="K338" s="1"/>
    </row>
    <row r="339" spans="7:11" ht="15" customHeight="1" x14ac:dyDescent="0.25">
      <c r="G339" s="1"/>
      <c r="H339" s="1"/>
      <c r="I339" s="163"/>
      <c r="J339" s="88"/>
      <c r="K339" s="1"/>
    </row>
    <row r="340" spans="7:11" ht="15" customHeight="1" x14ac:dyDescent="0.25">
      <c r="G340" s="1"/>
      <c r="H340" s="1"/>
      <c r="I340" s="163"/>
      <c r="J340" s="88"/>
      <c r="K340" s="1"/>
    </row>
    <row r="341" spans="7:11" ht="15" customHeight="1" x14ac:dyDescent="0.25">
      <c r="G341" s="1"/>
      <c r="H341" s="1"/>
      <c r="I341" s="163"/>
      <c r="J341" s="88"/>
      <c r="K341" s="1"/>
    </row>
    <row r="342" spans="7:11" ht="15" customHeight="1" x14ac:dyDescent="0.25">
      <c r="G342" s="1"/>
      <c r="H342" s="1"/>
      <c r="I342" s="163"/>
      <c r="J342" s="88"/>
      <c r="K342" s="1"/>
    </row>
    <row r="343" spans="7:11" ht="15" customHeight="1" x14ac:dyDescent="0.25">
      <c r="G343" s="1"/>
      <c r="H343" s="1"/>
      <c r="I343" s="163"/>
      <c r="J343" s="88"/>
      <c r="K343" s="1"/>
    </row>
    <row r="344" spans="7:11" ht="15" customHeight="1" x14ac:dyDescent="0.25">
      <c r="G344" s="1"/>
      <c r="H344" s="1"/>
      <c r="I344" s="163"/>
      <c r="J344" s="88"/>
      <c r="K344" s="1"/>
    </row>
    <row r="345" spans="7:11" ht="15" customHeight="1" x14ac:dyDescent="0.25">
      <c r="G345" s="1"/>
      <c r="H345" s="1"/>
      <c r="I345" s="163"/>
      <c r="J345" s="88"/>
      <c r="K345" s="1"/>
    </row>
    <row r="346" spans="7:11" ht="15" customHeight="1" x14ac:dyDescent="0.25">
      <c r="G346" s="1"/>
      <c r="H346" s="1"/>
      <c r="I346" s="163"/>
      <c r="J346" s="88"/>
      <c r="K346" s="1"/>
    </row>
    <row r="347" spans="7:11" ht="15" customHeight="1" x14ac:dyDescent="0.25">
      <c r="G347" s="1"/>
      <c r="H347" s="1"/>
      <c r="I347" s="163"/>
      <c r="J347" s="88"/>
      <c r="K347" s="1"/>
    </row>
    <row r="348" spans="7:11" ht="15" customHeight="1" x14ac:dyDescent="0.25">
      <c r="G348" s="1"/>
      <c r="H348" s="1"/>
      <c r="I348" s="163"/>
      <c r="J348" s="88"/>
      <c r="K348" s="1"/>
    </row>
    <row r="349" spans="7:11" ht="15" customHeight="1" x14ac:dyDescent="0.25">
      <c r="G349" s="1"/>
      <c r="H349" s="1"/>
      <c r="I349" s="163"/>
      <c r="J349" s="88"/>
      <c r="K349" s="1"/>
    </row>
    <row r="350" spans="7:11" ht="15" customHeight="1" x14ac:dyDescent="0.25">
      <c r="G350" s="1"/>
      <c r="H350" s="1"/>
      <c r="I350" s="163"/>
      <c r="J350" s="88"/>
      <c r="K350" s="1"/>
    </row>
    <row r="351" spans="7:11" ht="15" customHeight="1" x14ac:dyDescent="0.25">
      <c r="G351" s="1"/>
      <c r="H351" s="1"/>
      <c r="I351" s="163"/>
      <c r="J351" s="88"/>
      <c r="K351" s="1"/>
    </row>
    <row r="352" spans="7:11" ht="15" customHeight="1" x14ac:dyDescent="0.25">
      <c r="G352" s="1"/>
      <c r="H352" s="1"/>
      <c r="I352" s="163"/>
      <c r="J352" s="88"/>
      <c r="K352" s="1"/>
    </row>
    <row r="353" spans="7:11" ht="15" customHeight="1" x14ac:dyDescent="0.25">
      <c r="G353" s="1"/>
      <c r="H353" s="1"/>
      <c r="I353" s="163"/>
      <c r="J353" s="88"/>
      <c r="K353" s="1"/>
    </row>
    <row r="354" spans="7:11" ht="15" customHeight="1" x14ac:dyDescent="0.25">
      <c r="G354" s="1"/>
      <c r="H354" s="1"/>
      <c r="I354" s="163"/>
      <c r="J354" s="88"/>
      <c r="K354" s="1"/>
    </row>
    <row r="355" spans="7:11" ht="15" customHeight="1" x14ac:dyDescent="0.25">
      <c r="G355" s="1"/>
      <c r="H355" s="1"/>
      <c r="I355" s="163"/>
      <c r="J355" s="88"/>
      <c r="K355" s="1"/>
    </row>
    <row r="356" spans="7:11" ht="15" customHeight="1" x14ac:dyDescent="0.25">
      <c r="G356" s="1"/>
      <c r="H356" s="1"/>
      <c r="I356" s="163"/>
      <c r="J356" s="88"/>
      <c r="K356" s="1"/>
    </row>
    <row r="357" spans="7:11" ht="15" customHeight="1" x14ac:dyDescent="0.25">
      <c r="G357" s="1"/>
      <c r="H357" s="1"/>
      <c r="I357" s="163"/>
      <c r="J357" s="88"/>
      <c r="K357" s="1"/>
    </row>
    <row r="358" spans="7:11" ht="15" customHeight="1" x14ac:dyDescent="0.25">
      <c r="G358" s="1"/>
      <c r="H358" s="1"/>
      <c r="I358" s="163"/>
      <c r="J358" s="88"/>
      <c r="K358" s="1"/>
    </row>
  </sheetData>
  <sortState ref="H8:I45">
    <sortCondition ref="H8:H45"/>
  </sortState>
  <customSheetViews>
    <customSheetView guid="{8857D6C6-66AD-4283-84A0-AC3ADAF5FF58}" showPageBreaks="1" fitToPage="1" printArea="1">
      <selection activeCell="C29" sqref="C29"/>
      <pageMargins left="0.25" right="0.25" top="0.75" bottom="0.75" header="0.3" footer="0.3"/>
      <pageSetup paperSize="5" scale="55" fitToHeight="0" orientation="landscape" r:id="rId1"/>
      <headerFooter>
        <oddFooter>&amp;L&amp;A&amp;CPage &amp;P of &amp;N&amp;R&amp;D&amp;T</oddFooter>
      </headerFooter>
    </customSheetView>
    <customSheetView guid="{FD3E5715-41F6-42E3-B43C-45DA91BE010D}" showPageBreaks="1" showGridLines="0" fitToPage="1" printArea="1">
      <selection activeCell="A6" sqref="A6"/>
      <pageMargins left="0.25" right="0.25" top="0.75" bottom="0.75" header="0.3" footer="0.3"/>
      <pageSetup paperSize="5" scale="55" fitToHeight="0" orientation="landscape" r:id="rId2"/>
      <headerFooter>
        <oddFooter>&amp;L&amp;A&amp;CPage &amp;P of &amp;N&amp;R&amp;D&amp;T</oddFooter>
      </headerFooter>
    </customSheetView>
    <customSheetView guid="{06FDCEC2-959E-4D46-9405-7BD2F118CBBA}" showGridLines="0" fitToPage="1" printArea="1">
      <selection activeCell="A6" sqref="A6"/>
      <pageMargins left="0.25" right="0.25" top="0.75" bottom="0.75" header="0.3" footer="0.3"/>
      <pageSetup paperSize="5" scale="88" fitToHeight="0" orientation="landscape" r:id="rId3"/>
      <headerFooter>
        <oddFooter>&amp;L&amp;A&amp;CPage &amp;P of &amp;N&amp;R&amp;D&amp;T</oddFooter>
      </headerFooter>
    </customSheetView>
    <customSheetView guid="{C4F8BA2B-1548-4013-B30A-9D4C80FA8E4C}" showPageBreaks="1" fitToPage="1" printArea="1">
      <pageMargins left="0.25" right="0.25" top="0.75" bottom="0.75" header="0.3" footer="0.3"/>
      <pageSetup paperSize="5" scale="88" fitToHeight="0" orientation="landscape" r:id="rId4"/>
      <headerFooter>
        <oddFooter>Page &amp;P of &amp;N</oddFooter>
      </headerFooter>
    </customSheetView>
    <customSheetView guid="{91CAAA4C-6B39-449B-83EF-3C74964B16D5}" fitToPage="1">
      <pageMargins left="0.25" right="0.25" top="0.75" bottom="0.75" header="0.3" footer="0.3"/>
      <pageSetup paperSize="5" scale="88" fitToHeight="0" orientation="landscape" r:id="rId5"/>
      <headerFooter>
        <oddFooter>&amp;L&amp;A&amp;CPage &amp;P of &amp;N&amp;R&amp;D&amp;T</oddFooter>
      </headerFooter>
    </customSheetView>
    <customSheetView guid="{89E39B58-CA36-412F-B20A-6FD30317AB4A}" fitToPage="1">
      <selection activeCell="C29" sqref="C29"/>
      <pageMargins left="0.25" right="0.25" top="0.75" bottom="0.75" header="0.3" footer="0.3"/>
      <pageSetup paperSize="5" scale="55" fitToHeight="0" orientation="landscape" r:id="rId6"/>
      <headerFooter>
        <oddFooter>&amp;L&amp;A&amp;CPage &amp;P of &amp;N&amp;R&amp;D&amp;T</oddFooter>
      </headerFooter>
    </customSheetView>
  </customSheetViews>
  <mergeCells count="2">
    <mergeCell ref="A7:E7"/>
    <mergeCell ref="G7:K7"/>
  </mergeCells>
  <pageMargins left="0.25" right="0.25" top="0.75" bottom="0.75" header="0.3" footer="0.3"/>
  <pageSetup paperSize="5" scale="52" fitToHeight="0" orientation="landscape" r:id="rId7"/>
  <headerFooter>
    <oddFooter>&amp;L&amp;A&amp;CPage &amp;P of &amp;N&amp;R&amp;D&amp;T</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P332"/>
  <sheetViews>
    <sheetView topLeftCell="A6" zoomScaleNormal="100" workbookViewId="0">
      <selection activeCell="A8" sqref="A8"/>
    </sheetView>
  </sheetViews>
  <sheetFormatPr defaultColWidth="9.140625" defaultRowHeight="15" x14ac:dyDescent="0.25"/>
  <cols>
    <col min="1" max="2" width="12.85546875" style="2" customWidth="1"/>
    <col min="3" max="3" width="11.28515625" style="2" customWidth="1"/>
    <col min="4" max="4" width="12.85546875" style="2" customWidth="1"/>
    <col min="5" max="5" width="105.7109375" style="2" customWidth="1"/>
    <col min="6" max="6" width="1.85546875" style="4" customWidth="1"/>
    <col min="7" max="8" width="12.85546875" style="2" customWidth="1"/>
    <col min="9" max="9" width="11.28515625" style="2" customWidth="1"/>
    <col min="10" max="10" width="12.85546875" style="2" customWidth="1"/>
    <col min="11" max="11" width="105.7109375" style="2" customWidth="1"/>
    <col min="12" max="12" width="21.7109375" style="3" customWidth="1"/>
    <col min="13" max="13" width="13.28515625" style="2" customWidth="1"/>
    <col min="14" max="16384" width="9.140625" style="2"/>
  </cols>
  <sheetData>
    <row r="1" spans="1:16" s="147" customFormat="1" x14ac:dyDescent="0.25">
      <c r="A1" s="147" t="s">
        <v>1435</v>
      </c>
      <c r="F1" s="148"/>
      <c r="L1" s="149"/>
    </row>
    <row r="2" spans="1:16" x14ac:dyDescent="0.25">
      <c r="A2" s="64" t="s">
        <v>64</v>
      </c>
    </row>
    <row r="3" spans="1:16" x14ac:dyDescent="0.25">
      <c r="A3" s="2" t="s">
        <v>1369</v>
      </c>
      <c r="K3" s="4"/>
    </row>
    <row r="4" spans="1:16" x14ac:dyDescent="0.25">
      <c r="A4" s="2" t="s">
        <v>1325</v>
      </c>
    </row>
    <row r="5" spans="1:16" s="52" customFormat="1" x14ac:dyDescent="0.25">
      <c r="A5" s="52" t="s">
        <v>1339</v>
      </c>
      <c r="B5" s="131" t="str">
        <f>'TPS 01'!B5</f>
        <v>xx/xx/20xx</v>
      </c>
      <c r="C5" s="131"/>
      <c r="F5" s="51"/>
    </row>
    <row r="7" spans="1:16" x14ac:dyDescent="0.25">
      <c r="A7" s="269" t="s">
        <v>81</v>
      </c>
      <c r="B7" s="270"/>
      <c r="C7" s="270"/>
      <c r="D7" s="270"/>
      <c r="E7" s="271"/>
      <c r="F7" s="51"/>
      <c r="G7" s="269" t="s">
        <v>82</v>
      </c>
      <c r="H7" s="270"/>
      <c r="I7" s="270"/>
      <c r="J7" s="270"/>
      <c r="K7" s="271"/>
      <c r="L7" s="2"/>
      <c r="M7" s="66"/>
      <c r="N7" s="66"/>
      <c r="O7" s="66"/>
    </row>
    <row r="8" spans="1:16" s="177" customFormat="1" ht="30" x14ac:dyDescent="0.25">
      <c r="A8" s="173" t="s">
        <v>1564</v>
      </c>
      <c r="B8" s="174" t="s">
        <v>1563</v>
      </c>
      <c r="C8" s="175" t="s">
        <v>1562</v>
      </c>
      <c r="D8" s="175" t="s">
        <v>1349</v>
      </c>
      <c r="E8" s="175" t="s">
        <v>1565</v>
      </c>
      <c r="F8" s="176"/>
      <c r="G8" s="173" t="s">
        <v>1564</v>
      </c>
      <c r="H8" s="174" t="s">
        <v>1563</v>
      </c>
      <c r="I8" s="175" t="s">
        <v>1562</v>
      </c>
      <c r="J8" s="175" t="s">
        <v>1349</v>
      </c>
      <c r="K8" s="175" t="s">
        <v>1565</v>
      </c>
      <c r="M8" s="178"/>
      <c r="N8" s="179"/>
      <c r="O8" s="179"/>
      <c r="P8" s="179"/>
    </row>
    <row r="9" spans="1:16" x14ac:dyDescent="0.25">
      <c r="A9" s="97"/>
      <c r="B9" s="165">
        <v>490100.07</v>
      </c>
      <c r="C9" s="183" t="s">
        <v>1568</v>
      </c>
      <c r="D9" s="96"/>
      <c r="E9" s="97" t="s">
        <v>1194</v>
      </c>
      <c r="F9" s="1"/>
      <c r="G9" s="97"/>
      <c r="H9" s="34">
        <v>576000.9</v>
      </c>
      <c r="I9" s="181" t="s">
        <v>1566</v>
      </c>
      <c r="J9" s="96"/>
      <c r="K9" s="35" t="s">
        <v>359</v>
      </c>
      <c r="L9" s="2"/>
    </row>
    <row r="10" spans="1:16" x14ac:dyDescent="0.25">
      <c r="A10" s="97"/>
      <c r="B10" s="165">
        <v>490100.9</v>
      </c>
      <c r="C10" s="183" t="s">
        <v>1568</v>
      </c>
      <c r="D10" s="96"/>
      <c r="E10" s="97" t="s">
        <v>321</v>
      </c>
      <c r="F10" s="1"/>
      <c r="G10" s="97"/>
      <c r="H10" s="34" t="s">
        <v>1044</v>
      </c>
      <c r="I10" s="181" t="s">
        <v>1566</v>
      </c>
      <c r="J10" s="96"/>
      <c r="K10" s="35" t="s">
        <v>1045</v>
      </c>
      <c r="L10" s="2"/>
    </row>
    <row r="11" spans="1:16" x14ac:dyDescent="0.25">
      <c r="A11" s="97"/>
      <c r="B11" s="34" t="s">
        <v>1316</v>
      </c>
      <c r="C11" s="183" t="s">
        <v>1566</v>
      </c>
      <c r="D11" s="96"/>
      <c r="E11" s="97" t="s">
        <v>1195</v>
      </c>
      <c r="F11" s="1"/>
      <c r="G11" s="97"/>
      <c r="H11" s="34" t="s">
        <v>1046</v>
      </c>
      <c r="I11" s="181" t="s">
        <v>1566</v>
      </c>
      <c r="J11" s="96"/>
      <c r="K11" s="35" t="s">
        <v>1047</v>
      </c>
      <c r="L11" s="2"/>
    </row>
    <row r="12" spans="1:16" x14ac:dyDescent="0.25">
      <c r="A12" s="97"/>
      <c r="B12" s="34" t="s">
        <v>1317</v>
      </c>
      <c r="C12" s="183" t="s">
        <v>1566</v>
      </c>
      <c r="D12" s="96"/>
      <c r="E12" s="97" t="s">
        <v>322</v>
      </c>
      <c r="F12" s="1"/>
      <c r="G12" s="97"/>
      <c r="H12" s="34" t="s">
        <v>1050</v>
      </c>
      <c r="I12" s="181" t="s">
        <v>1566</v>
      </c>
      <c r="J12" s="96"/>
      <c r="K12" s="35" t="s">
        <v>372</v>
      </c>
      <c r="L12" s="2"/>
    </row>
    <row r="13" spans="1:16" x14ac:dyDescent="0.25">
      <c r="A13" s="97"/>
      <c r="B13" s="34" t="s">
        <v>1481</v>
      </c>
      <c r="C13" s="183" t="s">
        <v>1566</v>
      </c>
      <c r="D13" s="96"/>
      <c r="E13" s="97" t="s">
        <v>324</v>
      </c>
      <c r="F13" s="1"/>
      <c r="G13" s="97"/>
      <c r="H13" s="34" t="s">
        <v>1053</v>
      </c>
      <c r="I13" s="181" t="s">
        <v>1566</v>
      </c>
      <c r="J13" s="96"/>
      <c r="K13" s="35" t="s">
        <v>1054</v>
      </c>
      <c r="L13" s="2"/>
    </row>
    <row r="14" spans="1:16" x14ac:dyDescent="0.25">
      <c r="A14" s="97"/>
      <c r="B14" s="34" t="s">
        <v>1318</v>
      </c>
      <c r="C14" s="183" t="s">
        <v>1566</v>
      </c>
      <c r="D14" s="96"/>
      <c r="E14" s="97" t="s">
        <v>325</v>
      </c>
      <c r="F14" s="1"/>
      <c r="G14" s="97"/>
      <c r="H14" s="34" t="s">
        <v>1055</v>
      </c>
      <c r="I14" s="181" t="s">
        <v>1566</v>
      </c>
      <c r="J14" s="96"/>
      <c r="K14" s="35" t="s">
        <v>1056</v>
      </c>
      <c r="L14" s="2"/>
    </row>
    <row r="15" spans="1:16" x14ac:dyDescent="0.25">
      <c r="A15" s="97"/>
      <c r="B15" s="34" t="s">
        <v>1482</v>
      </c>
      <c r="C15" s="183" t="s">
        <v>1566</v>
      </c>
      <c r="D15" s="96"/>
      <c r="E15" s="97" t="s">
        <v>326</v>
      </c>
      <c r="F15" s="1"/>
      <c r="G15" s="97"/>
      <c r="H15" s="34" t="s">
        <v>1057</v>
      </c>
      <c r="I15" s="181" t="s">
        <v>1566</v>
      </c>
      <c r="J15" s="96"/>
      <c r="K15" s="35" t="s">
        <v>1058</v>
      </c>
      <c r="L15" s="2"/>
    </row>
    <row r="16" spans="1:16" x14ac:dyDescent="0.25">
      <c r="A16" s="97"/>
      <c r="B16" s="34" t="s">
        <v>1319</v>
      </c>
      <c r="C16" s="183" t="s">
        <v>1566</v>
      </c>
      <c r="D16" s="96"/>
      <c r="E16" s="97" t="s">
        <v>327</v>
      </c>
      <c r="F16" s="1"/>
      <c r="G16" s="97"/>
      <c r="H16" s="34" t="s">
        <v>1059</v>
      </c>
      <c r="I16" s="181" t="s">
        <v>1566</v>
      </c>
      <c r="J16" s="96"/>
      <c r="K16" s="35" t="s">
        <v>50</v>
      </c>
      <c r="L16" s="2"/>
    </row>
    <row r="17" spans="1:12" x14ac:dyDescent="0.25">
      <c r="A17" s="40"/>
      <c r="B17" s="40"/>
      <c r="C17" s="40"/>
      <c r="D17" s="40"/>
      <c r="E17" s="37"/>
      <c r="F17" s="1"/>
      <c r="G17" s="97"/>
      <c r="H17" s="34" t="s">
        <v>1061</v>
      </c>
      <c r="I17" s="181" t="s">
        <v>1566</v>
      </c>
      <c r="J17" s="96"/>
      <c r="K17" s="35" t="s">
        <v>1062</v>
      </c>
      <c r="L17" s="2"/>
    </row>
    <row r="18" spans="1:12" x14ac:dyDescent="0.25">
      <c r="A18" s="163"/>
      <c r="B18" s="163"/>
      <c r="C18" s="163"/>
      <c r="D18" s="163"/>
      <c r="E18" s="163"/>
      <c r="F18" s="1"/>
      <c r="G18" s="97"/>
      <c r="H18" s="34" t="s">
        <v>1063</v>
      </c>
      <c r="I18" s="181" t="s">
        <v>1566</v>
      </c>
      <c r="J18" s="96"/>
      <c r="K18" s="35" t="s">
        <v>1064</v>
      </c>
      <c r="L18" s="2"/>
    </row>
    <row r="19" spans="1:12" x14ac:dyDescent="0.25">
      <c r="A19" s="163"/>
      <c r="B19" s="163"/>
      <c r="C19" s="163"/>
      <c r="D19" s="163"/>
      <c r="E19" s="163"/>
      <c r="F19" s="1"/>
      <c r="G19" s="97"/>
      <c r="H19" s="34" t="s">
        <v>1065</v>
      </c>
      <c r="I19" s="181" t="s">
        <v>1566</v>
      </c>
      <c r="J19" s="96"/>
      <c r="K19" s="35" t="s">
        <v>1066</v>
      </c>
      <c r="L19" s="2"/>
    </row>
    <row r="20" spans="1:12" x14ac:dyDescent="0.25">
      <c r="A20" s="1"/>
      <c r="B20" s="1"/>
      <c r="C20" s="163"/>
      <c r="D20" s="88"/>
      <c r="E20" s="1"/>
      <c r="F20" s="1"/>
      <c r="G20" s="97"/>
      <c r="H20" s="34" t="s">
        <v>1067</v>
      </c>
      <c r="I20" s="181" t="s">
        <v>1566</v>
      </c>
      <c r="J20" s="96"/>
      <c r="K20" s="35" t="s">
        <v>1068</v>
      </c>
      <c r="L20" s="2"/>
    </row>
    <row r="21" spans="1:12" x14ac:dyDescent="0.25">
      <c r="A21" s="4"/>
      <c r="B21" s="4"/>
      <c r="C21" s="4"/>
      <c r="D21" s="4"/>
      <c r="E21" s="4"/>
      <c r="F21" s="1"/>
      <c r="G21" s="97"/>
      <c r="H21" s="34" t="s">
        <v>1069</v>
      </c>
      <c r="I21" s="181" t="s">
        <v>1566</v>
      </c>
      <c r="J21" s="96"/>
      <c r="K21" s="35" t="s">
        <v>1070</v>
      </c>
      <c r="L21" s="2"/>
    </row>
    <row r="22" spans="1:12" x14ac:dyDescent="0.25">
      <c r="A22" s="4"/>
      <c r="B22" s="4"/>
      <c r="C22" s="4"/>
      <c r="D22" s="4"/>
      <c r="E22" s="4"/>
      <c r="F22" s="1"/>
      <c r="G22" s="97"/>
      <c r="H22" s="34" t="s">
        <v>1071</v>
      </c>
      <c r="I22" s="181" t="s">
        <v>1566</v>
      </c>
      <c r="J22" s="96"/>
      <c r="K22" s="35" t="s">
        <v>1072</v>
      </c>
      <c r="L22" s="2"/>
    </row>
    <row r="23" spans="1:12" x14ac:dyDescent="0.25">
      <c r="A23" s="4"/>
      <c r="B23" s="4"/>
      <c r="C23" s="4"/>
      <c r="D23" s="4"/>
      <c r="E23" s="4"/>
      <c r="F23" s="1"/>
      <c r="G23" s="97"/>
      <c r="H23" s="34" t="s">
        <v>1073</v>
      </c>
      <c r="I23" s="181" t="s">
        <v>1566</v>
      </c>
      <c r="J23" s="96"/>
      <c r="K23" s="35" t="s">
        <v>375</v>
      </c>
      <c r="L23" s="2"/>
    </row>
    <row r="24" spans="1:12" x14ac:dyDescent="0.25">
      <c r="A24" s="4"/>
      <c r="B24" s="4"/>
      <c r="C24" s="4"/>
      <c r="D24" s="4"/>
      <c r="E24" s="4"/>
      <c r="F24" s="1"/>
      <c r="G24" s="97"/>
      <c r="H24" s="34" t="s">
        <v>1143</v>
      </c>
      <c r="I24" s="181" t="s">
        <v>1566</v>
      </c>
      <c r="J24" s="96"/>
      <c r="K24" s="35" t="s">
        <v>379</v>
      </c>
      <c r="L24" s="2"/>
    </row>
    <row r="25" spans="1:12" x14ac:dyDescent="0.25">
      <c r="A25" s="4"/>
      <c r="B25" s="4"/>
      <c r="C25" s="4"/>
      <c r="D25" s="4"/>
      <c r="E25" s="4"/>
      <c r="F25" s="228"/>
      <c r="G25" s="97"/>
      <c r="H25" s="34" t="s">
        <v>1705</v>
      </c>
      <c r="I25" s="181" t="s">
        <v>1566</v>
      </c>
      <c r="J25" s="34"/>
      <c r="K25" s="34" t="s">
        <v>58</v>
      </c>
      <c r="L25" s="2"/>
    </row>
    <row r="26" spans="1:12" x14ac:dyDescent="0.25">
      <c r="A26" s="4"/>
      <c r="B26" s="4"/>
      <c r="C26" s="4"/>
      <c r="D26" s="4"/>
      <c r="E26" s="4"/>
      <c r="F26" s="228"/>
      <c r="G26" s="97"/>
      <c r="H26" s="34" t="s">
        <v>1706</v>
      </c>
      <c r="I26" s="181" t="s">
        <v>1566</v>
      </c>
      <c r="J26" s="34"/>
      <c r="K26" s="34" t="s">
        <v>60</v>
      </c>
      <c r="L26" s="2"/>
    </row>
    <row r="27" spans="1:12" x14ac:dyDescent="0.25">
      <c r="A27" s="4"/>
      <c r="B27" s="4"/>
      <c r="C27" s="4"/>
      <c r="D27" s="4"/>
      <c r="E27" s="4"/>
      <c r="F27" s="1"/>
      <c r="G27" s="97"/>
      <c r="H27" s="34" t="s">
        <v>1483</v>
      </c>
      <c r="I27" s="181" t="s">
        <v>1566</v>
      </c>
      <c r="J27" s="96"/>
      <c r="K27" s="35" t="s">
        <v>405</v>
      </c>
      <c r="L27" s="2"/>
    </row>
    <row r="28" spans="1:12" x14ac:dyDescent="0.25">
      <c r="A28" s="4"/>
      <c r="B28" s="4"/>
      <c r="C28" s="4"/>
      <c r="D28" s="4"/>
      <c r="E28" s="4"/>
      <c r="F28" s="1"/>
      <c r="G28" s="97"/>
      <c r="H28" s="34" t="s">
        <v>1484</v>
      </c>
      <c r="I28" s="181" t="s">
        <v>1566</v>
      </c>
      <c r="J28" s="96"/>
      <c r="K28" s="35" t="s">
        <v>406</v>
      </c>
      <c r="L28" s="2"/>
    </row>
    <row r="29" spans="1:12" x14ac:dyDescent="0.25">
      <c r="A29" s="4"/>
      <c r="B29" s="4"/>
      <c r="C29" s="4"/>
      <c r="D29" s="4"/>
      <c r="E29" s="4"/>
      <c r="F29" s="1"/>
      <c r="G29" s="97"/>
      <c r="H29" s="34" t="s">
        <v>1485</v>
      </c>
      <c r="I29" s="181" t="s">
        <v>1566</v>
      </c>
      <c r="J29" s="96"/>
      <c r="K29" s="35" t="s">
        <v>407</v>
      </c>
      <c r="L29" s="2"/>
    </row>
    <row r="30" spans="1:12" x14ac:dyDescent="0.25">
      <c r="A30" s="4"/>
      <c r="B30" s="4"/>
      <c r="C30" s="4"/>
      <c r="D30" s="4"/>
      <c r="E30" s="4"/>
      <c r="F30" s="1"/>
      <c r="G30" s="1"/>
      <c r="H30" s="1"/>
      <c r="I30" s="163"/>
      <c r="J30" s="88"/>
      <c r="K30" s="1"/>
      <c r="L30" s="2"/>
    </row>
    <row r="31" spans="1:12" ht="15" customHeight="1" x14ac:dyDescent="0.25">
      <c r="A31" s="4"/>
      <c r="B31" s="4"/>
      <c r="C31" s="4"/>
      <c r="D31" s="4"/>
      <c r="E31" s="4"/>
      <c r="F31" s="1"/>
      <c r="G31" s="1"/>
      <c r="H31" s="276" t="s">
        <v>1713</v>
      </c>
      <c r="I31" s="277"/>
      <c r="J31" s="277"/>
      <c r="K31" s="277"/>
      <c r="L31" s="2"/>
    </row>
    <row r="32" spans="1:12" x14ac:dyDescent="0.25">
      <c r="A32" s="64" t="s">
        <v>64</v>
      </c>
      <c r="B32" s="4"/>
      <c r="C32" s="4"/>
      <c r="D32" s="4"/>
      <c r="E32" s="4"/>
      <c r="F32" s="1"/>
      <c r="G32" s="1"/>
      <c r="H32" s="277"/>
      <c r="I32" s="277"/>
      <c r="J32" s="277"/>
      <c r="K32" s="277"/>
      <c r="L32" s="2"/>
    </row>
    <row r="33" spans="1:12" x14ac:dyDescent="0.25">
      <c r="A33" s="1"/>
      <c r="B33" s="218"/>
      <c r="C33" s="163"/>
      <c r="D33" s="88"/>
      <c r="E33" s="1"/>
      <c r="F33" s="1"/>
      <c r="G33" s="1"/>
      <c r="H33" s="1"/>
      <c r="I33" s="163"/>
      <c r="J33" s="88"/>
      <c r="K33" s="1"/>
      <c r="L33" s="2"/>
    </row>
    <row r="34" spans="1:12" x14ac:dyDescent="0.25">
      <c r="A34" s="1"/>
      <c r="B34" s="84">
        <f>SUM(D9:D17)</f>
        <v>0</v>
      </c>
      <c r="C34" s="84"/>
      <c r="D34" s="52" t="s">
        <v>81</v>
      </c>
      <c r="E34" s="1"/>
      <c r="F34" s="1"/>
      <c r="G34" s="1"/>
      <c r="H34" s="1"/>
      <c r="I34" s="163"/>
      <c r="J34" s="88"/>
      <c r="K34" s="1"/>
      <c r="L34" s="2"/>
    </row>
    <row r="35" spans="1:12" x14ac:dyDescent="0.25">
      <c r="A35" s="1"/>
      <c r="B35" s="84">
        <f>SUM(J9:J29)</f>
        <v>0</v>
      </c>
      <c r="C35" s="84"/>
      <c r="D35" s="52" t="s">
        <v>82</v>
      </c>
      <c r="E35" s="1"/>
      <c r="F35" s="1"/>
      <c r="G35" s="1"/>
      <c r="H35" s="1"/>
      <c r="I35" s="163"/>
      <c r="J35" s="88"/>
      <c r="K35" s="1"/>
      <c r="L35" s="2"/>
    </row>
    <row r="36" spans="1:12" ht="15.75" thickBot="1" x14ac:dyDescent="0.3">
      <c r="A36" s="1"/>
      <c r="B36" s="85">
        <f>B34-B35:B35</f>
        <v>0</v>
      </c>
      <c r="C36" s="132"/>
      <c r="D36" s="52" t="s">
        <v>1344</v>
      </c>
      <c r="E36" s="1"/>
      <c r="F36" s="1"/>
      <c r="G36" s="1"/>
      <c r="H36" s="1"/>
      <c r="I36" s="163"/>
      <c r="J36" s="88"/>
      <c r="K36" s="1"/>
      <c r="L36" s="2"/>
    </row>
    <row r="37" spans="1:12" ht="15.75" thickTop="1" x14ac:dyDescent="0.25">
      <c r="A37" s="1"/>
      <c r="B37" s="1"/>
      <c r="C37" s="163"/>
      <c r="D37" s="88"/>
      <c r="E37" s="1"/>
      <c r="F37" s="1"/>
      <c r="G37" s="1"/>
      <c r="H37" s="1"/>
      <c r="I37" s="163"/>
      <c r="J37" s="88"/>
      <c r="K37" s="1"/>
      <c r="L37" s="2"/>
    </row>
    <row r="38" spans="1:12" x14ac:dyDescent="0.25">
      <c r="A38" s="52" t="s">
        <v>1355</v>
      </c>
      <c r="B38" s="52"/>
      <c r="C38" s="52"/>
      <c r="D38" s="88"/>
      <c r="E38" s="1"/>
      <c r="F38" s="1"/>
      <c r="G38" s="1"/>
      <c r="H38" s="1"/>
      <c r="I38" s="163"/>
      <c r="J38" s="88"/>
      <c r="K38" s="1"/>
      <c r="L38" s="2"/>
    </row>
    <row r="39" spans="1:12" x14ac:dyDescent="0.25">
      <c r="A39" s="86" t="s">
        <v>1356</v>
      </c>
      <c r="B39" s="52"/>
      <c r="C39" s="52"/>
      <c r="D39" s="88"/>
      <c r="E39" s="1"/>
      <c r="F39" s="1"/>
      <c r="G39" s="1"/>
      <c r="H39" s="1"/>
      <c r="I39" s="163"/>
      <c r="J39" s="88"/>
      <c r="K39" s="1"/>
      <c r="L39" s="2"/>
    </row>
    <row r="40" spans="1:12" x14ac:dyDescent="0.25">
      <c r="A40" s="86" t="s">
        <v>1345</v>
      </c>
      <c r="B40" s="52"/>
      <c r="C40" s="52"/>
      <c r="D40" s="88"/>
      <c r="E40" s="1"/>
      <c r="F40" s="1"/>
      <c r="G40" s="1"/>
      <c r="H40" s="1"/>
      <c r="I40" s="163"/>
      <c r="J40" s="88"/>
      <c r="K40" s="1"/>
      <c r="L40" s="2"/>
    </row>
    <row r="41" spans="1:12" x14ac:dyDescent="0.25">
      <c r="A41" s="52" t="s">
        <v>1346</v>
      </c>
      <c r="B41" s="52" t="s">
        <v>1347</v>
      </c>
      <c r="C41" s="52"/>
      <c r="D41" s="88"/>
      <c r="E41" s="1"/>
      <c r="F41" s="1"/>
      <c r="G41" s="1"/>
      <c r="H41" s="1"/>
      <c r="I41" s="163"/>
      <c r="J41" s="88"/>
      <c r="K41" s="1"/>
      <c r="L41" s="2"/>
    </row>
    <row r="42" spans="1:12" x14ac:dyDescent="0.25">
      <c r="A42" s="52"/>
      <c r="B42" s="52" t="s">
        <v>1348</v>
      </c>
      <c r="C42" s="52"/>
      <c r="D42" s="88"/>
      <c r="E42" s="1"/>
      <c r="F42" s="1"/>
      <c r="G42" s="1"/>
      <c r="H42" s="1"/>
      <c r="I42" s="163"/>
      <c r="J42" s="88"/>
      <c r="K42" s="1"/>
      <c r="L42" s="2"/>
    </row>
    <row r="43" spans="1:12" x14ac:dyDescent="0.25">
      <c r="A43" s="52" t="s">
        <v>1353</v>
      </c>
      <c r="B43" s="52"/>
      <c r="C43" s="52"/>
      <c r="D43" s="88"/>
      <c r="E43" s="1"/>
      <c r="F43" s="1"/>
      <c r="G43" s="1"/>
      <c r="H43" s="1"/>
      <c r="I43" s="163"/>
      <c r="J43" s="88"/>
      <c r="K43" s="1"/>
      <c r="L43" s="2"/>
    </row>
    <row r="44" spans="1:12" x14ac:dyDescent="0.25">
      <c r="A44" s="124" t="s">
        <v>1354</v>
      </c>
      <c r="B44"/>
      <c r="C44"/>
      <c r="D44" s="88"/>
      <c r="E44" s="1"/>
      <c r="F44" s="1"/>
      <c r="G44" s="1"/>
      <c r="H44" s="1"/>
      <c r="I44" s="163"/>
      <c r="J44" s="88"/>
      <c r="K44" s="1"/>
      <c r="L44" s="2"/>
    </row>
    <row r="45" spans="1:12" x14ac:dyDescent="0.25">
      <c r="A45" s="1"/>
      <c r="B45" s="1"/>
      <c r="C45" s="163"/>
      <c r="D45" s="88"/>
      <c r="E45" s="1"/>
      <c r="F45" s="1"/>
      <c r="G45" s="1"/>
      <c r="H45" s="1"/>
      <c r="I45" s="163"/>
      <c r="J45" s="88"/>
      <c r="K45" s="1"/>
      <c r="L45" s="2"/>
    </row>
    <row r="46" spans="1:12" x14ac:dyDescent="0.25">
      <c r="A46" s="1"/>
      <c r="B46" s="1"/>
      <c r="C46" s="163"/>
      <c r="D46" s="88"/>
      <c r="E46" s="1"/>
      <c r="F46" s="1"/>
      <c r="G46" s="1"/>
      <c r="H46" s="1"/>
      <c r="I46" s="163"/>
      <c r="J46" s="88"/>
      <c r="K46" s="1"/>
      <c r="L46" s="2"/>
    </row>
    <row r="47" spans="1:12" x14ac:dyDescent="0.25">
      <c r="A47" s="1"/>
      <c r="B47" s="1"/>
      <c r="C47" s="163"/>
      <c r="D47" s="88"/>
      <c r="E47" s="1"/>
      <c r="F47" s="1"/>
      <c r="G47" s="1"/>
      <c r="H47" s="1"/>
      <c r="I47" s="163"/>
      <c r="J47" s="88"/>
      <c r="K47" s="1"/>
      <c r="L47" s="2"/>
    </row>
    <row r="48" spans="1:12" x14ac:dyDescent="0.25">
      <c r="A48" s="1"/>
      <c r="B48" s="1"/>
      <c r="C48" s="163"/>
      <c r="D48" s="88"/>
      <c r="E48" s="1"/>
      <c r="F48" s="1"/>
      <c r="G48" s="1"/>
      <c r="H48" s="1"/>
      <c r="I48" s="163"/>
      <c r="J48" s="88"/>
      <c r="K48" s="1"/>
      <c r="L48" s="2"/>
    </row>
    <row r="49" spans="1:12" x14ac:dyDescent="0.25">
      <c r="A49" s="1"/>
      <c r="B49" s="1"/>
      <c r="C49" s="163"/>
      <c r="D49" s="88"/>
      <c r="E49" s="1"/>
      <c r="F49" s="1"/>
      <c r="G49" s="1"/>
      <c r="H49" s="1"/>
      <c r="I49" s="163"/>
      <c r="J49" s="88"/>
      <c r="K49" s="1"/>
      <c r="L49" s="2"/>
    </row>
    <row r="50" spans="1:12" x14ac:dyDescent="0.25">
      <c r="A50" s="1"/>
      <c r="B50" s="1"/>
      <c r="C50" s="163"/>
      <c r="D50" s="88"/>
      <c r="E50" s="1"/>
      <c r="F50" s="1"/>
      <c r="G50" s="1"/>
      <c r="H50" s="1"/>
      <c r="I50" s="163"/>
      <c r="J50" s="88"/>
      <c r="K50" s="1"/>
      <c r="L50" s="2"/>
    </row>
    <row r="51" spans="1:12" x14ac:dyDescent="0.25">
      <c r="A51" s="1"/>
      <c r="B51" s="1"/>
      <c r="C51" s="163"/>
      <c r="D51" s="88"/>
      <c r="E51" s="1"/>
      <c r="F51" s="1"/>
      <c r="G51" s="1"/>
      <c r="H51" s="1"/>
      <c r="I51" s="163"/>
      <c r="J51" s="88"/>
      <c r="K51" s="1"/>
      <c r="L51" s="2"/>
    </row>
    <row r="52" spans="1:12" x14ac:dyDescent="0.25">
      <c r="A52" s="1"/>
      <c r="B52" s="1"/>
      <c r="C52" s="163"/>
      <c r="D52" s="88"/>
      <c r="E52" s="1"/>
      <c r="F52" s="1"/>
      <c r="G52" s="1"/>
      <c r="H52" s="1"/>
      <c r="I52" s="163"/>
      <c r="J52" s="88"/>
      <c r="K52" s="1"/>
      <c r="L52" s="2"/>
    </row>
    <row r="53" spans="1:12" x14ac:dyDescent="0.25">
      <c r="A53" s="1"/>
      <c r="B53" s="1"/>
      <c r="C53" s="163"/>
      <c r="D53" s="88"/>
      <c r="E53" s="1"/>
      <c r="F53" s="1"/>
      <c r="G53" s="1"/>
      <c r="H53" s="1"/>
      <c r="I53" s="163"/>
      <c r="J53" s="88"/>
      <c r="K53" s="1"/>
      <c r="L53" s="2"/>
    </row>
    <row r="54" spans="1:12" x14ac:dyDescent="0.25">
      <c r="A54" s="1"/>
      <c r="B54" s="1"/>
      <c r="C54" s="163"/>
      <c r="D54" s="88"/>
      <c r="E54" s="1"/>
      <c r="F54" s="1"/>
      <c r="G54" s="1"/>
      <c r="H54" s="1"/>
      <c r="I54" s="163"/>
      <c r="J54" s="88"/>
      <c r="K54" s="1"/>
      <c r="L54" s="2"/>
    </row>
    <row r="55" spans="1:12" x14ac:dyDescent="0.25">
      <c r="A55" s="1"/>
      <c r="B55" s="1"/>
      <c r="C55" s="163"/>
      <c r="D55" s="88"/>
      <c r="E55" s="1"/>
      <c r="F55" s="1"/>
      <c r="G55" s="1"/>
      <c r="H55" s="1"/>
      <c r="I55" s="163"/>
      <c r="J55" s="88"/>
      <c r="K55" s="1"/>
      <c r="L55" s="2"/>
    </row>
    <row r="56" spans="1:12" x14ac:dyDescent="0.25">
      <c r="A56" s="1"/>
      <c r="B56" s="1"/>
      <c r="C56" s="163"/>
      <c r="D56" s="88"/>
      <c r="E56" s="1"/>
      <c r="F56" s="1"/>
      <c r="G56" s="1"/>
      <c r="H56" s="1"/>
      <c r="I56" s="163"/>
      <c r="J56" s="88"/>
      <c r="K56" s="1"/>
      <c r="L56" s="2"/>
    </row>
    <row r="57" spans="1:12" x14ac:dyDescent="0.25">
      <c r="A57" s="1"/>
      <c r="B57" s="1"/>
      <c r="C57" s="163"/>
      <c r="D57" s="88"/>
      <c r="E57" s="1"/>
      <c r="F57" s="1"/>
      <c r="G57" s="1"/>
      <c r="H57" s="1"/>
      <c r="I57" s="163"/>
      <c r="J57" s="88"/>
      <c r="K57" s="1"/>
      <c r="L57" s="2"/>
    </row>
    <row r="58" spans="1:12" x14ac:dyDescent="0.25">
      <c r="A58" s="1"/>
      <c r="B58" s="1"/>
      <c r="C58" s="163"/>
      <c r="D58" s="88"/>
      <c r="E58" s="1"/>
      <c r="F58" s="1"/>
      <c r="G58" s="1"/>
      <c r="H58" s="1"/>
      <c r="I58" s="163"/>
      <c r="J58" s="88"/>
      <c r="K58" s="1"/>
      <c r="L58" s="2"/>
    </row>
    <row r="59" spans="1:12" x14ac:dyDescent="0.25">
      <c r="A59" s="1"/>
      <c r="B59" s="1"/>
      <c r="C59" s="163"/>
      <c r="D59" s="88"/>
      <c r="E59" s="1"/>
      <c r="F59" s="1"/>
      <c r="G59" s="1"/>
      <c r="H59" s="1"/>
      <c r="I59" s="163"/>
      <c r="J59" s="88"/>
      <c r="K59" s="1"/>
      <c r="L59" s="2"/>
    </row>
    <row r="60" spans="1:12" x14ac:dyDescent="0.25">
      <c r="A60" s="1"/>
      <c r="B60" s="1"/>
      <c r="C60" s="163"/>
      <c r="D60" s="88"/>
      <c r="E60" s="1"/>
      <c r="F60" s="1"/>
      <c r="G60" s="1"/>
      <c r="H60" s="1"/>
      <c r="I60" s="163"/>
      <c r="J60" s="88"/>
      <c r="K60" s="1"/>
      <c r="L60" s="2"/>
    </row>
    <row r="61" spans="1:12" x14ac:dyDescent="0.25">
      <c r="A61" s="1"/>
      <c r="B61" s="1"/>
      <c r="C61" s="163"/>
      <c r="D61" s="88"/>
      <c r="E61" s="1"/>
      <c r="F61" s="1"/>
      <c r="G61" s="1"/>
      <c r="H61" s="1"/>
      <c r="I61" s="163"/>
      <c r="J61" s="88"/>
      <c r="K61" s="1"/>
      <c r="L61" s="2"/>
    </row>
    <row r="62" spans="1:12" x14ac:dyDescent="0.25">
      <c r="A62" s="1"/>
      <c r="B62" s="1"/>
      <c r="C62" s="163"/>
      <c r="D62" s="88"/>
      <c r="E62" s="1"/>
      <c r="F62" s="1"/>
      <c r="G62" s="1"/>
      <c r="H62" s="1"/>
      <c r="I62" s="163"/>
      <c r="J62" s="88"/>
      <c r="K62" s="1"/>
      <c r="L62" s="2"/>
    </row>
    <row r="63" spans="1:12" x14ac:dyDescent="0.25">
      <c r="A63" s="1"/>
      <c r="B63" s="1"/>
      <c r="C63" s="163"/>
      <c r="D63" s="88"/>
      <c r="E63" s="1"/>
      <c r="F63" s="1"/>
      <c r="G63" s="1"/>
      <c r="H63" s="1"/>
      <c r="I63" s="163"/>
      <c r="J63" s="88"/>
      <c r="K63" s="1"/>
      <c r="L63" s="2"/>
    </row>
    <row r="64" spans="1:12" x14ac:dyDescent="0.25">
      <c r="A64" s="1"/>
      <c r="B64" s="1"/>
      <c r="C64" s="163"/>
      <c r="D64" s="88"/>
      <c r="E64" s="1"/>
      <c r="F64" s="1"/>
      <c r="G64" s="1"/>
      <c r="H64" s="1"/>
      <c r="I64" s="163"/>
      <c r="J64" s="88"/>
      <c r="K64" s="1"/>
      <c r="L64" s="2"/>
    </row>
    <row r="65" spans="1:12" x14ac:dyDescent="0.25">
      <c r="A65" s="1"/>
      <c r="B65" s="1"/>
      <c r="C65" s="163"/>
      <c r="D65" s="88"/>
      <c r="E65" s="1"/>
      <c r="F65" s="1"/>
      <c r="G65" s="1"/>
      <c r="H65" s="1"/>
      <c r="I65" s="163"/>
      <c r="J65" s="88"/>
      <c r="K65" s="1"/>
      <c r="L65" s="2"/>
    </row>
    <row r="66" spans="1:12" x14ac:dyDescent="0.25">
      <c r="A66" s="1"/>
      <c r="B66" s="1"/>
      <c r="C66" s="163"/>
      <c r="D66" s="88"/>
      <c r="E66" s="1"/>
      <c r="F66" s="1"/>
      <c r="G66" s="1"/>
      <c r="H66" s="1"/>
      <c r="I66" s="163"/>
      <c r="J66" s="88"/>
      <c r="K66" s="1"/>
      <c r="L66" s="2"/>
    </row>
    <row r="67" spans="1:12" x14ac:dyDescent="0.25">
      <c r="A67" s="1"/>
      <c r="B67" s="1"/>
      <c r="C67" s="163"/>
      <c r="D67" s="88"/>
      <c r="E67" s="1"/>
      <c r="F67" s="1"/>
      <c r="G67" s="1"/>
      <c r="H67" s="1"/>
      <c r="I67" s="163"/>
      <c r="J67" s="88"/>
      <c r="K67" s="1"/>
      <c r="L67" s="2"/>
    </row>
    <row r="68" spans="1:12" x14ac:dyDescent="0.25">
      <c r="A68" s="1"/>
      <c r="B68" s="1"/>
      <c r="C68" s="163"/>
      <c r="D68" s="88"/>
      <c r="E68" s="1"/>
      <c r="F68" s="1"/>
      <c r="G68" s="1"/>
      <c r="H68" s="1"/>
      <c r="I68" s="163"/>
      <c r="J68" s="88"/>
      <c r="K68" s="1"/>
      <c r="L68" s="2"/>
    </row>
    <row r="69" spans="1:12" x14ac:dyDescent="0.25">
      <c r="A69" s="1"/>
      <c r="B69" s="1"/>
      <c r="C69" s="163"/>
      <c r="D69" s="88"/>
      <c r="E69" s="1"/>
      <c r="F69" s="1"/>
      <c r="G69" s="1"/>
      <c r="H69" s="1"/>
      <c r="I69" s="163"/>
      <c r="J69" s="88"/>
      <c r="K69" s="1"/>
      <c r="L69" s="2"/>
    </row>
    <row r="70" spans="1:12" x14ac:dyDescent="0.25">
      <c r="A70" s="1"/>
      <c r="B70" s="1"/>
      <c r="C70" s="163"/>
      <c r="D70" s="88"/>
      <c r="E70" s="1"/>
      <c r="F70" s="1"/>
      <c r="G70" s="1"/>
      <c r="H70" s="1"/>
      <c r="I70" s="163"/>
      <c r="J70" s="88"/>
      <c r="K70" s="1"/>
      <c r="L70" s="2"/>
    </row>
    <row r="71" spans="1:12" x14ac:dyDescent="0.25">
      <c r="A71" s="1"/>
      <c r="B71" s="1"/>
      <c r="C71" s="163"/>
      <c r="D71" s="88"/>
      <c r="E71" s="1"/>
      <c r="F71" s="1"/>
      <c r="G71" s="1"/>
      <c r="H71" s="1"/>
      <c r="I71" s="163"/>
      <c r="J71" s="88"/>
      <c r="K71" s="1"/>
      <c r="L71" s="2"/>
    </row>
    <row r="72" spans="1:12" x14ac:dyDescent="0.25">
      <c r="A72" s="1"/>
      <c r="B72" s="1"/>
      <c r="C72" s="163"/>
      <c r="D72" s="88"/>
      <c r="E72" s="1"/>
      <c r="F72" s="1"/>
      <c r="G72" s="1"/>
      <c r="H72" s="1"/>
      <c r="I72" s="163"/>
      <c r="J72" s="88"/>
      <c r="K72" s="1"/>
      <c r="L72" s="2"/>
    </row>
    <row r="73" spans="1:12" x14ac:dyDescent="0.25">
      <c r="A73" s="1"/>
      <c r="B73" s="1"/>
      <c r="C73" s="163"/>
      <c r="D73" s="88"/>
      <c r="E73" s="1"/>
      <c r="F73" s="1"/>
      <c r="G73" s="1"/>
      <c r="H73" s="1"/>
      <c r="I73" s="163"/>
      <c r="J73" s="88"/>
      <c r="K73" s="1"/>
      <c r="L73" s="2"/>
    </row>
    <row r="74" spans="1:12" x14ac:dyDescent="0.25">
      <c r="A74" s="1"/>
      <c r="B74" s="1"/>
      <c r="C74" s="163"/>
      <c r="D74" s="88"/>
      <c r="E74" s="1"/>
      <c r="F74" s="1"/>
      <c r="G74" s="1"/>
      <c r="H74" s="1"/>
      <c r="I74" s="163"/>
      <c r="J74" s="88"/>
      <c r="K74" s="1"/>
      <c r="L74" s="2"/>
    </row>
    <row r="75" spans="1:12" x14ac:dyDescent="0.25">
      <c r="A75" s="1"/>
      <c r="B75" s="1"/>
      <c r="C75" s="163"/>
      <c r="D75" s="88"/>
      <c r="E75" s="1"/>
      <c r="F75" s="1"/>
      <c r="G75" s="1"/>
      <c r="H75" s="1"/>
      <c r="I75" s="163"/>
      <c r="J75" s="88"/>
      <c r="K75" s="1"/>
      <c r="L75" s="2"/>
    </row>
    <row r="76" spans="1:12" x14ac:dyDescent="0.25">
      <c r="A76" s="1"/>
      <c r="B76" s="1"/>
      <c r="C76" s="163"/>
      <c r="D76" s="88"/>
      <c r="E76" s="1"/>
      <c r="F76" s="1"/>
      <c r="G76" s="1"/>
      <c r="H76" s="1"/>
      <c r="I76" s="163"/>
      <c r="J76" s="88"/>
      <c r="K76" s="1"/>
      <c r="L76" s="2"/>
    </row>
    <row r="77" spans="1:12" x14ac:dyDescent="0.25">
      <c r="A77" s="1"/>
      <c r="B77" s="1"/>
      <c r="C77" s="163"/>
      <c r="D77" s="88"/>
      <c r="E77" s="1"/>
      <c r="F77" s="1"/>
      <c r="G77" s="1"/>
      <c r="H77" s="1"/>
      <c r="I77" s="163"/>
      <c r="J77" s="88"/>
      <c r="K77" s="1"/>
      <c r="L77" s="2"/>
    </row>
    <row r="78" spans="1:12" x14ac:dyDescent="0.25">
      <c r="A78" s="1"/>
      <c r="B78" s="1"/>
      <c r="C78" s="163"/>
      <c r="D78" s="88"/>
      <c r="E78" s="1"/>
      <c r="F78" s="1"/>
      <c r="G78" s="1"/>
      <c r="H78" s="1"/>
      <c r="I78" s="163"/>
      <c r="J78" s="88"/>
      <c r="K78" s="1"/>
      <c r="L78" s="2"/>
    </row>
    <row r="79" spans="1:12" x14ac:dyDescent="0.25">
      <c r="A79" s="1"/>
      <c r="B79" s="1"/>
      <c r="C79" s="163"/>
      <c r="D79" s="88"/>
      <c r="E79" s="1"/>
      <c r="F79" s="1"/>
      <c r="G79" s="1"/>
      <c r="H79" s="1"/>
      <c r="I79" s="163"/>
      <c r="J79" s="88"/>
      <c r="K79" s="1"/>
      <c r="L79" s="2"/>
    </row>
    <row r="80" spans="1:12" x14ac:dyDescent="0.25">
      <c r="A80" s="1"/>
      <c r="B80" s="1"/>
      <c r="C80" s="163"/>
      <c r="D80" s="88"/>
      <c r="E80" s="1"/>
      <c r="F80" s="1"/>
      <c r="G80" s="1"/>
      <c r="H80" s="1"/>
      <c r="I80" s="163"/>
      <c r="J80" s="88"/>
      <c r="K80" s="1"/>
      <c r="L80" s="2"/>
    </row>
    <row r="81" spans="1:12" x14ac:dyDescent="0.25">
      <c r="A81" s="1"/>
      <c r="B81" s="1"/>
      <c r="C81" s="163"/>
      <c r="D81" s="88"/>
      <c r="E81" s="1"/>
      <c r="F81" s="1"/>
      <c r="G81" s="1"/>
      <c r="H81" s="1"/>
      <c r="I81" s="163"/>
      <c r="J81" s="88"/>
      <c r="K81" s="1"/>
      <c r="L81" s="2"/>
    </row>
    <row r="82" spans="1:12" x14ac:dyDescent="0.25">
      <c r="A82" s="1"/>
      <c r="B82" s="1"/>
      <c r="C82" s="163"/>
      <c r="D82" s="88"/>
      <c r="E82" s="1"/>
      <c r="F82" s="1"/>
      <c r="G82" s="1"/>
      <c r="H82" s="1"/>
      <c r="I82" s="163"/>
      <c r="J82" s="88"/>
      <c r="K82" s="1"/>
      <c r="L82" s="2"/>
    </row>
    <row r="83" spans="1:12" x14ac:dyDescent="0.25">
      <c r="A83" s="1"/>
      <c r="B83" s="1"/>
      <c r="C83" s="163"/>
      <c r="D83" s="88"/>
      <c r="E83" s="1"/>
      <c r="F83" s="1"/>
      <c r="G83" s="1"/>
      <c r="H83" s="1"/>
      <c r="I83" s="163"/>
      <c r="J83" s="88"/>
      <c r="K83" s="1"/>
      <c r="L83" s="2"/>
    </row>
    <row r="84" spans="1:12" x14ac:dyDescent="0.25">
      <c r="A84" s="1"/>
      <c r="B84" s="1"/>
      <c r="C84" s="163"/>
      <c r="D84" s="88"/>
      <c r="E84" s="1"/>
      <c r="F84" s="1"/>
      <c r="G84" s="1"/>
      <c r="H84" s="1"/>
      <c r="I84" s="163"/>
      <c r="J84" s="88"/>
      <c r="K84" s="1"/>
      <c r="L84" s="2"/>
    </row>
    <row r="85" spans="1:12" x14ac:dyDescent="0.25">
      <c r="A85" s="1"/>
      <c r="B85" s="1"/>
      <c r="C85" s="163"/>
      <c r="D85" s="88"/>
      <c r="E85" s="1"/>
      <c r="F85" s="1"/>
      <c r="G85" s="1"/>
      <c r="H85" s="1"/>
      <c r="I85" s="163"/>
      <c r="J85" s="88"/>
      <c r="K85" s="1"/>
      <c r="L85" s="2"/>
    </row>
    <row r="86" spans="1:12" x14ac:dyDescent="0.25">
      <c r="A86" s="1"/>
      <c r="B86" s="1"/>
      <c r="C86" s="163"/>
      <c r="D86" s="88"/>
      <c r="E86" s="1"/>
      <c r="F86" s="1"/>
      <c r="G86" s="1"/>
      <c r="H86" s="1"/>
      <c r="I86" s="163"/>
      <c r="J86" s="88"/>
      <c r="K86" s="1"/>
      <c r="L86" s="2"/>
    </row>
    <row r="87" spans="1:12" x14ac:dyDescent="0.25">
      <c r="A87" s="1"/>
      <c r="B87" s="1"/>
      <c r="C87" s="163"/>
      <c r="D87" s="88"/>
      <c r="E87" s="1"/>
      <c r="F87" s="1"/>
      <c r="G87" s="1"/>
      <c r="H87" s="1"/>
      <c r="I87" s="163"/>
      <c r="J87" s="88"/>
      <c r="K87" s="1"/>
      <c r="L87" s="2"/>
    </row>
    <row r="88" spans="1:12" x14ac:dyDescent="0.25">
      <c r="A88" s="1"/>
      <c r="B88" s="1"/>
      <c r="C88" s="163"/>
      <c r="D88" s="88"/>
      <c r="E88" s="1"/>
      <c r="F88" s="1"/>
      <c r="G88" s="1"/>
      <c r="H88" s="1"/>
      <c r="I88" s="163"/>
      <c r="J88" s="88"/>
      <c r="K88" s="1"/>
      <c r="L88" s="2"/>
    </row>
    <row r="89" spans="1:12" x14ac:dyDescent="0.25">
      <c r="A89" s="1"/>
      <c r="B89" s="1"/>
      <c r="C89" s="163"/>
      <c r="D89" s="88"/>
      <c r="E89" s="1"/>
      <c r="F89" s="1"/>
      <c r="G89" s="1"/>
      <c r="H89" s="1"/>
      <c r="I89" s="163"/>
      <c r="J89" s="88"/>
      <c r="K89" s="1"/>
      <c r="L89" s="2"/>
    </row>
    <row r="90" spans="1:12" x14ac:dyDescent="0.25">
      <c r="A90" s="1"/>
      <c r="B90" s="1"/>
      <c r="C90" s="163"/>
      <c r="D90" s="88"/>
      <c r="E90" s="1"/>
      <c r="F90" s="1"/>
      <c r="G90" s="1"/>
      <c r="H90" s="1"/>
      <c r="I90" s="163"/>
      <c r="J90" s="88"/>
      <c r="K90" s="1"/>
      <c r="L90" s="2"/>
    </row>
    <row r="91" spans="1:12" x14ac:dyDescent="0.25">
      <c r="A91" s="1"/>
      <c r="B91" s="1"/>
      <c r="C91" s="163"/>
      <c r="D91" s="88"/>
      <c r="E91" s="1"/>
      <c r="F91" s="1"/>
      <c r="G91" s="1"/>
      <c r="H91" s="1"/>
      <c r="I91" s="163"/>
      <c r="J91" s="88"/>
      <c r="K91" s="1"/>
      <c r="L91" s="2"/>
    </row>
    <row r="92" spans="1:12" x14ac:dyDescent="0.25">
      <c r="A92" s="1"/>
      <c r="B92" s="1"/>
      <c r="C92" s="163"/>
      <c r="D92" s="88"/>
      <c r="E92" s="1"/>
      <c r="F92" s="1"/>
      <c r="G92" s="1"/>
      <c r="H92" s="1"/>
      <c r="I92" s="163"/>
      <c r="J92" s="88"/>
      <c r="K92" s="1"/>
      <c r="L92" s="2"/>
    </row>
    <row r="93" spans="1:12" x14ac:dyDescent="0.25">
      <c r="A93" s="1"/>
      <c r="B93" s="1"/>
      <c r="C93" s="163"/>
      <c r="D93" s="88"/>
      <c r="E93" s="1"/>
      <c r="F93" s="1"/>
      <c r="G93" s="1"/>
      <c r="H93" s="1"/>
      <c r="I93" s="163"/>
      <c r="J93" s="88"/>
      <c r="K93" s="1"/>
      <c r="L93" s="2"/>
    </row>
    <row r="94" spans="1:12" x14ac:dyDescent="0.25">
      <c r="A94" s="1"/>
      <c r="B94" s="1"/>
      <c r="C94" s="163"/>
      <c r="D94" s="88"/>
      <c r="E94" s="1"/>
      <c r="F94" s="1"/>
      <c r="G94" s="1"/>
      <c r="H94" s="1"/>
      <c r="I94" s="163"/>
      <c r="J94" s="88"/>
      <c r="K94" s="1"/>
      <c r="L94" s="2"/>
    </row>
    <row r="95" spans="1:12" x14ac:dyDescent="0.25">
      <c r="A95" s="1"/>
      <c r="B95" s="1"/>
      <c r="C95" s="163"/>
      <c r="D95" s="88"/>
      <c r="E95" s="1"/>
      <c r="F95" s="1"/>
      <c r="G95" s="1"/>
      <c r="H95" s="1"/>
      <c r="I95" s="163"/>
      <c r="J95" s="88"/>
      <c r="K95" s="1"/>
    </row>
    <row r="96" spans="1:12" x14ac:dyDescent="0.25">
      <c r="A96" s="1"/>
      <c r="B96" s="1"/>
      <c r="C96" s="163"/>
      <c r="D96" s="88"/>
      <c r="E96" s="1"/>
      <c r="F96" s="1"/>
      <c r="G96" s="1"/>
      <c r="H96" s="1"/>
      <c r="I96" s="163"/>
      <c r="J96" s="88"/>
      <c r="K96" s="1"/>
    </row>
    <row r="97" spans="1:11" x14ac:dyDescent="0.25">
      <c r="A97" s="1"/>
      <c r="B97" s="1"/>
      <c r="C97" s="163"/>
      <c r="D97" s="88"/>
      <c r="E97" s="1"/>
      <c r="F97" s="1"/>
      <c r="G97" s="1"/>
      <c r="H97" s="1"/>
      <c r="I97" s="163"/>
      <c r="J97" s="88"/>
      <c r="K97" s="1"/>
    </row>
    <row r="98" spans="1:11" x14ac:dyDescent="0.25">
      <c r="A98" s="1"/>
      <c r="B98" s="1"/>
      <c r="C98" s="163"/>
      <c r="D98" s="88"/>
      <c r="E98" s="1"/>
      <c r="F98" s="1"/>
      <c r="G98" s="1"/>
      <c r="H98" s="1"/>
      <c r="I98" s="163"/>
      <c r="J98" s="88"/>
      <c r="K98" s="1"/>
    </row>
    <row r="99" spans="1:11" x14ac:dyDescent="0.25">
      <c r="A99" s="1"/>
      <c r="B99" s="1"/>
      <c r="C99" s="163"/>
      <c r="D99" s="88"/>
      <c r="E99" s="1"/>
      <c r="F99" s="1"/>
      <c r="G99" s="1"/>
      <c r="H99" s="1"/>
      <c r="I99" s="163"/>
      <c r="J99" s="88"/>
      <c r="K99" s="1"/>
    </row>
    <row r="100" spans="1:11" x14ac:dyDescent="0.25">
      <c r="A100" s="1"/>
      <c r="B100" s="1"/>
      <c r="C100" s="163"/>
      <c r="D100" s="88"/>
      <c r="E100" s="1"/>
      <c r="F100" s="1"/>
      <c r="G100" s="1"/>
      <c r="H100" s="1"/>
      <c r="I100" s="163"/>
      <c r="J100" s="88"/>
      <c r="K100" s="1"/>
    </row>
    <row r="101" spans="1:11" x14ac:dyDescent="0.25">
      <c r="A101" s="1"/>
      <c r="B101" s="1"/>
      <c r="C101" s="163"/>
      <c r="D101" s="88"/>
      <c r="E101" s="1"/>
      <c r="F101" s="1"/>
      <c r="G101" s="1"/>
      <c r="H101" s="1"/>
      <c r="I101" s="163"/>
      <c r="J101" s="88"/>
      <c r="K101" s="1"/>
    </row>
    <row r="102" spans="1:11" x14ac:dyDescent="0.25">
      <c r="A102" s="1"/>
      <c r="B102" s="1"/>
      <c r="C102" s="163"/>
      <c r="D102" s="88"/>
      <c r="E102" s="1"/>
      <c r="F102" s="1"/>
      <c r="G102" s="1"/>
      <c r="H102" s="1"/>
      <c r="I102" s="163"/>
      <c r="J102" s="88"/>
      <c r="K102" s="1"/>
    </row>
    <row r="103" spans="1:11" x14ac:dyDescent="0.25">
      <c r="A103" s="1"/>
      <c r="B103" s="1"/>
      <c r="C103" s="163"/>
      <c r="D103" s="88"/>
      <c r="E103" s="1"/>
      <c r="F103" s="1"/>
      <c r="G103" s="1"/>
      <c r="H103" s="1"/>
      <c r="I103" s="163"/>
      <c r="J103" s="88"/>
      <c r="K103" s="1"/>
    </row>
    <row r="104" spans="1:11" x14ac:dyDescent="0.25">
      <c r="A104" s="1"/>
      <c r="B104" s="1"/>
      <c r="C104" s="163"/>
      <c r="D104" s="88"/>
      <c r="E104" s="1"/>
      <c r="F104" s="1"/>
      <c r="G104" s="1"/>
      <c r="H104" s="1"/>
      <c r="I104" s="163"/>
      <c r="J104" s="88"/>
      <c r="K104" s="1"/>
    </row>
    <row r="105" spans="1:11" x14ac:dyDescent="0.25">
      <c r="A105" s="1"/>
      <c r="B105" s="1"/>
      <c r="C105" s="163"/>
      <c r="D105" s="88"/>
      <c r="E105" s="1"/>
      <c r="F105" s="1"/>
      <c r="G105" s="1"/>
      <c r="H105" s="1"/>
      <c r="I105" s="163"/>
      <c r="J105" s="88"/>
      <c r="K105" s="1"/>
    </row>
    <row r="106" spans="1:11" x14ac:dyDescent="0.25">
      <c r="A106" s="1"/>
      <c r="B106" s="1"/>
      <c r="C106" s="163"/>
      <c r="D106" s="88"/>
      <c r="E106" s="1"/>
      <c r="F106" s="1"/>
      <c r="G106" s="1"/>
      <c r="H106" s="1"/>
      <c r="I106" s="163"/>
      <c r="J106" s="88"/>
      <c r="K106" s="1"/>
    </row>
    <row r="107" spans="1:11" x14ac:dyDescent="0.25">
      <c r="A107" s="1"/>
      <c r="B107" s="1"/>
      <c r="C107" s="163"/>
      <c r="D107" s="88"/>
      <c r="E107" s="1"/>
      <c r="F107" s="1"/>
      <c r="G107" s="1"/>
      <c r="H107" s="1"/>
      <c r="I107" s="163"/>
      <c r="J107" s="88"/>
      <c r="K107" s="1"/>
    </row>
    <row r="108" spans="1:11" x14ac:dyDescent="0.25">
      <c r="A108" s="1"/>
      <c r="B108" s="1"/>
      <c r="C108" s="163"/>
      <c r="D108" s="88"/>
      <c r="E108" s="1"/>
      <c r="F108" s="1"/>
      <c r="G108" s="1"/>
      <c r="H108" s="1"/>
      <c r="I108" s="163"/>
      <c r="J108" s="88"/>
      <c r="K108" s="1"/>
    </row>
    <row r="109" spans="1:11" x14ac:dyDescent="0.25">
      <c r="A109" s="1"/>
      <c r="B109" s="1"/>
      <c r="C109" s="163"/>
      <c r="D109" s="88"/>
      <c r="E109" s="1"/>
      <c r="F109" s="1"/>
      <c r="G109" s="1"/>
      <c r="H109" s="1"/>
      <c r="I109" s="163"/>
      <c r="J109" s="88"/>
      <c r="K109" s="1"/>
    </row>
    <row r="110" spans="1:11" x14ac:dyDescent="0.25">
      <c r="A110" s="1"/>
      <c r="B110" s="1"/>
      <c r="C110" s="163"/>
      <c r="D110" s="88"/>
      <c r="E110" s="1"/>
      <c r="F110" s="1"/>
      <c r="G110" s="1"/>
      <c r="H110" s="1"/>
      <c r="I110" s="163"/>
      <c r="J110" s="88"/>
      <c r="K110" s="1"/>
    </row>
    <row r="111" spans="1:11" x14ac:dyDescent="0.25">
      <c r="A111" s="1"/>
      <c r="B111" s="1"/>
      <c r="C111" s="163"/>
      <c r="D111" s="88"/>
      <c r="E111" s="1"/>
      <c r="F111" s="1"/>
      <c r="G111" s="1"/>
      <c r="H111" s="1"/>
      <c r="I111" s="163"/>
      <c r="J111" s="88"/>
      <c r="K111" s="1"/>
    </row>
    <row r="112" spans="1:11" x14ac:dyDescent="0.25">
      <c r="A112" s="1"/>
      <c r="B112" s="1"/>
      <c r="C112" s="163"/>
      <c r="D112" s="88"/>
      <c r="E112" s="1"/>
      <c r="F112" s="1"/>
      <c r="G112" s="1"/>
      <c r="H112" s="1"/>
      <c r="I112" s="163"/>
      <c r="J112" s="88"/>
      <c r="K112" s="1"/>
    </row>
    <row r="113" spans="1:11" x14ac:dyDescent="0.25">
      <c r="A113" s="1"/>
      <c r="B113" s="1"/>
      <c r="C113" s="163"/>
      <c r="D113" s="88"/>
      <c r="E113" s="1"/>
      <c r="F113" s="1"/>
      <c r="G113" s="1"/>
      <c r="H113" s="1"/>
      <c r="I113" s="163"/>
      <c r="J113" s="88"/>
      <c r="K113" s="1"/>
    </row>
    <row r="114" spans="1:11" x14ac:dyDescent="0.25">
      <c r="A114" s="1"/>
      <c r="B114" s="1"/>
      <c r="C114" s="163"/>
      <c r="D114" s="88"/>
      <c r="E114" s="1"/>
      <c r="F114" s="1"/>
      <c r="G114" s="1"/>
      <c r="H114" s="1"/>
      <c r="I114" s="163"/>
      <c r="J114" s="88"/>
      <c r="K114" s="1"/>
    </row>
    <row r="115" spans="1:11" x14ac:dyDescent="0.25">
      <c r="A115" s="1"/>
      <c r="B115" s="1"/>
      <c r="C115" s="163"/>
      <c r="D115" s="88"/>
      <c r="E115" s="1"/>
      <c r="F115" s="1"/>
      <c r="G115" s="1"/>
      <c r="H115" s="1"/>
      <c r="I115" s="163"/>
      <c r="J115" s="88"/>
      <c r="K115" s="1"/>
    </row>
    <row r="116" spans="1:11" x14ac:dyDescent="0.25">
      <c r="A116" s="1"/>
      <c r="B116" s="1"/>
      <c r="C116" s="163"/>
      <c r="D116" s="88"/>
      <c r="E116" s="1"/>
      <c r="F116" s="1"/>
      <c r="G116" s="1"/>
      <c r="H116" s="1"/>
      <c r="I116" s="163"/>
      <c r="J116" s="88"/>
      <c r="K116" s="1"/>
    </row>
    <row r="117" spans="1:11" x14ac:dyDescent="0.25">
      <c r="A117" s="1"/>
      <c r="B117" s="1"/>
      <c r="C117" s="163"/>
      <c r="D117" s="88"/>
      <c r="E117" s="1"/>
      <c r="F117" s="1"/>
      <c r="G117" s="1"/>
      <c r="H117" s="1"/>
      <c r="I117" s="163"/>
      <c r="J117" s="88"/>
      <c r="K117" s="1"/>
    </row>
    <row r="118" spans="1:11" x14ac:dyDescent="0.25">
      <c r="A118" s="1"/>
      <c r="B118" s="1"/>
      <c r="C118" s="163"/>
      <c r="D118" s="88"/>
      <c r="E118" s="1"/>
      <c r="F118" s="1"/>
      <c r="G118" s="1"/>
      <c r="H118" s="1"/>
      <c r="I118" s="163"/>
      <c r="J118" s="88"/>
      <c r="K118" s="1"/>
    </row>
    <row r="119" spans="1:11" x14ac:dyDescent="0.25">
      <c r="A119" s="1"/>
      <c r="B119" s="1"/>
      <c r="C119" s="163"/>
      <c r="D119" s="88"/>
      <c r="E119" s="1"/>
      <c r="F119" s="1"/>
      <c r="G119" s="1"/>
      <c r="H119" s="1"/>
      <c r="I119" s="163"/>
      <c r="J119" s="88"/>
      <c r="K119" s="1"/>
    </row>
    <row r="120" spans="1:11" x14ac:dyDescent="0.25">
      <c r="A120" s="1"/>
      <c r="B120" s="1"/>
      <c r="C120" s="163"/>
      <c r="D120" s="88"/>
      <c r="E120" s="1"/>
      <c r="F120" s="1"/>
      <c r="G120" s="1"/>
      <c r="H120" s="1"/>
      <c r="I120" s="163"/>
      <c r="J120" s="88"/>
      <c r="K120" s="1"/>
    </row>
    <row r="121" spans="1:11" x14ac:dyDescent="0.25">
      <c r="A121" s="1"/>
      <c r="B121" s="1"/>
      <c r="C121" s="163"/>
      <c r="D121" s="88"/>
      <c r="E121" s="1"/>
      <c r="F121" s="1"/>
      <c r="G121" s="1"/>
      <c r="H121" s="1"/>
      <c r="I121" s="163"/>
      <c r="J121" s="88"/>
      <c r="K121" s="1"/>
    </row>
    <row r="122" spans="1:11" x14ac:dyDescent="0.25">
      <c r="A122" s="1"/>
      <c r="B122" s="1"/>
      <c r="C122" s="163"/>
      <c r="D122" s="88"/>
      <c r="E122" s="1"/>
      <c r="F122" s="1"/>
      <c r="G122" s="1"/>
      <c r="H122" s="1"/>
      <c r="I122" s="163"/>
      <c r="J122" s="88"/>
      <c r="K122" s="1"/>
    </row>
    <row r="123" spans="1:11" x14ac:dyDescent="0.25">
      <c r="A123" s="1"/>
      <c r="B123" s="1"/>
      <c r="C123" s="163"/>
      <c r="D123" s="88"/>
      <c r="E123" s="1"/>
      <c r="F123" s="1"/>
      <c r="G123" s="1"/>
      <c r="H123" s="1"/>
      <c r="I123" s="163"/>
      <c r="J123" s="88"/>
      <c r="K123" s="1"/>
    </row>
    <row r="124" spans="1:11" x14ac:dyDescent="0.25">
      <c r="A124" s="1"/>
      <c r="B124" s="1"/>
      <c r="C124" s="163"/>
      <c r="D124" s="88"/>
      <c r="E124" s="1"/>
      <c r="F124" s="1"/>
      <c r="G124" s="1"/>
      <c r="H124" s="1"/>
      <c r="I124" s="163"/>
      <c r="J124" s="88"/>
      <c r="K124" s="1"/>
    </row>
    <row r="125" spans="1:11" x14ac:dyDescent="0.25">
      <c r="A125" s="1"/>
      <c r="B125" s="1"/>
      <c r="C125" s="163"/>
      <c r="D125" s="88"/>
      <c r="E125" s="1"/>
      <c r="F125" s="1"/>
      <c r="G125" s="1"/>
      <c r="H125" s="1"/>
      <c r="I125" s="163"/>
      <c r="J125" s="88"/>
      <c r="K125" s="1"/>
    </row>
    <row r="126" spans="1:11" x14ac:dyDescent="0.25">
      <c r="A126" s="1"/>
      <c r="B126" s="1"/>
      <c r="C126" s="163"/>
      <c r="D126" s="88"/>
      <c r="E126" s="1"/>
      <c r="F126" s="1"/>
      <c r="G126" s="1"/>
      <c r="H126" s="1"/>
      <c r="I126" s="163"/>
      <c r="J126" s="88"/>
      <c r="K126" s="1"/>
    </row>
    <row r="127" spans="1:11" x14ac:dyDescent="0.25">
      <c r="A127" s="1"/>
      <c r="B127" s="1"/>
      <c r="C127" s="163"/>
      <c r="D127" s="88"/>
      <c r="E127" s="1"/>
      <c r="F127" s="1"/>
      <c r="G127" s="1"/>
      <c r="H127" s="1"/>
      <c r="I127" s="163"/>
      <c r="J127" s="88"/>
      <c r="K127" s="1"/>
    </row>
    <row r="128" spans="1:11" x14ac:dyDescent="0.25">
      <c r="A128" s="1"/>
      <c r="B128" s="1"/>
      <c r="C128" s="163"/>
      <c r="D128" s="88"/>
      <c r="E128" s="1"/>
      <c r="F128" s="1"/>
      <c r="G128" s="1"/>
      <c r="H128" s="1"/>
      <c r="I128" s="163"/>
      <c r="J128" s="88"/>
      <c r="K128" s="1"/>
    </row>
    <row r="129" spans="1:11" x14ac:dyDescent="0.25">
      <c r="A129" s="1"/>
      <c r="B129" s="1"/>
      <c r="C129" s="163"/>
      <c r="D129" s="88"/>
      <c r="E129" s="1"/>
      <c r="F129" s="1"/>
      <c r="G129" s="1"/>
      <c r="H129" s="1"/>
      <c r="I129" s="163"/>
      <c r="J129" s="88"/>
      <c r="K129" s="1"/>
    </row>
    <row r="130" spans="1:11" x14ac:dyDescent="0.25">
      <c r="A130" s="1"/>
      <c r="B130" s="1"/>
      <c r="C130" s="163"/>
      <c r="D130" s="88"/>
      <c r="E130" s="1"/>
      <c r="F130" s="1"/>
      <c r="G130" s="1"/>
      <c r="H130" s="1"/>
      <c r="I130" s="163"/>
      <c r="J130" s="88"/>
      <c r="K130" s="1"/>
    </row>
    <row r="131" spans="1:11" x14ac:dyDescent="0.25">
      <c r="A131" s="1"/>
      <c r="B131" s="1"/>
      <c r="C131" s="163"/>
      <c r="D131" s="88"/>
      <c r="E131" s="1"/>
      <c r="F131" s="1"/>
      <c r="G131" s="1"/>
      <c r="H131" s="1"/>
      <c r="I131" s="163"/>
      <c r="J131" s="88"/>
      <c r="K131" s="1"/>
    </row>
    <row r="132" spans="1:11" x14ac:dyDescent="0.25">
      <c r="A132" s="1"/>
      <c r="B132" s="1"/>
      <c r="C132" s="163"/>
      <c r="D132" s="88"/>
      <c r="E132" s="1"/>
      <c r="F132" s="1"/>
      <c r="G132" s="1"/>
      <c r="H132" s="1"/>
      <c r="I132" s="163"/>
      <c r="J132" s="88"/>
      <c r="K132" s="1"/>
    </row>
    <row r="133" spans="1:11" x14ac:dyDescent="0.25">
      <c r="A133" s="1"/>
      <c r="B133" s="1"/>
      <c r="C133" s="163"/>
      <c r="D133" s="88"/>
      <c r="E133" s="1"/>
      <c r="F133" s="1"/>
      <c r="G133" s="1"/>
      <c r="H133" s="1"/>
      <c r="I133" s="163"/>
      <c r="J133" s="88"/>
      <c r="K133" s="1"/>
    </row>
    <row r="134" spans="1:11" x14ac:dyDescent="0.25">
      <c r="A134" s="1"/>
      <c r="B134" s="1"/>
      <c r="C134" s="163"/>
      <c r="D134" s="88"/>
      <c r="E134" s="1"/>
      <c r="F134" s="1"/>
      <c r="G134" s="1"/>
      <c r="H134" s="1"/>
      <c r="I134" s="163"/>
      <c r="J134" s="88"/>
      <c r="K134" s="1"/>
    </row>
    <row r="135" spans="1:11" x14ac:dyDescent="0.25">
      <c r="A135" s="1"/>
      <c r="B135" s="1"/>
      <c r="C135" s="163"/>
      <c r="D135" s="88"/>
      <c r="E135" s="1"/>
      <c r="F135" s="1"/>
      <c r="G135" s="1"/>
      <c r="H135" s="1"/>
      <c r="I135" s="163"/>
      <c r="J135" s="88"/>
      <c r="K135" s="1"/>
    </row>
    <row r="136" spans="1:11" x14ac:dyDescent="0.25">
      <c r="A136" s="1"/>
      <c r="B136" s="1"/>
      <c r="C136" s="163"/>
      <c r="D136" s="88"/>
      <c r="E136" s="1"/>
      <c r="F136" s="1"/>
      <c r="G136" s="1"/>
      <c r="H136" s="1"/>
      <c r="I136" s="163"/>
      <c r="J136" s="88"/>
      <c r="K136" s="1"/>
    </row>
    <row r="137" spans="1:11" x14ac:dyDescent="0.25">
      <c r="A137" s="1"/>
      <c r="B137" s="1"/>
      <c r="C137" s="163"/>
      <c r="D137" s="88"/>
      <c r="E137" s="1"/>
      <c r="F137" s="1"/>
      <c r="G137" s="1"/>
      <c r="H137" s="1"/>
      <c r="I137" s="163"/>
      <c r="J137" s="88"/>
      <c r="K137" s="1"/>
    </row>
    <row r="138" spans="1:11" x14ac:dyDescent="0.25">
      <c r="A138" s="1"/>
      <c r="B138" s="1"/>
      <c r="C138" s="163"/>
      <c r="D138" s="88"/>
      <c r="E138" s="1"/>
      <c r="F138" s="1"/>
      <c r="G138" s="1"/>
      <c r="H138" s="1"/>
      <c r="I138" s="163"/>
      <c r="J138" s="88"/>
      <c r="K138" s="1"/>
    </row>
    <row r="139" spans="1:11" x14ac:dyDescent="0.25">
      <c r="A139" s="1"/>
      <c r="B139" s="1"/>
      <c r="C139" s="163"/>
      <c r="D139" s="88"/>
      <c r="E139" s="1"/>
      <c r="F139" s="1"/>
      <c r="G139" s="1"/>
      <c r="H139" s="1"/>
      <c r="I139" s="163"/>
      <c r="J139" s="88"/>
      <c r="K139" s="1"/>
    </row>
    <row r="140" spans="1:11" x14ac:dyDescent="0.25">
      <c r="A140" s="1"/>
      <c r="B140" s="1"/>
      <c r="C140" s="163"/>
      <c r="D140" s="88"/>
      <c r="E140" s="1"/>
      <c r="F140" s="1"/>
      <c r="G140" s="1"/>
      <c r="H140" s="1"/>
      <c r="I140" s="163"/>
      <c r="J140" s="88"/>
      <c r="K140" s="1"/>
    </row>
    <row r="141" spans="1:11" x14ac:dyDescent="0.25">
      <c r="A141" s="1"/>
      <c r="B141" s="1"/>
      <c r="C141" s="163"/>
      <c r="D141" s="88"/>
      <c r="E141" s="1"/>
      <c r="F141" s="1"/>
      <c r="G141" s="1"/>
      <c r="H141" s="1"/>
      <c r="I141" s="163"/>
      <c r="J141" s="88"/>
      <c r="K141" s="1"/>
    </row>
    <row r="142" spans="1:11" x14ac:dyDescent="0.25">
      <c r="A142" s="1"/>
      <c r="B142" s="1"/>
      <c r="C142" s="163"/>
      <c r="D142" s="88"/>
      <c r="E142" s="1"/>
      <c r="F142" s="1"/>
      <c r="G142" s="1"/>
      <c r="H142" s="1"/>
      <c r="I142" s="163"/>
      <c r="J142" s="88"/>
      <c r="K142" s="1"/>
    </row>
    <row r="143" spans="1:11" x14ac:dyDescent="0.25">
      <c r="A143" s="1"/>
      <c r="B143" s="1"/>
      <c r="C143" s="163"/>
      <c r="D143" s="88"/>
      <c r="E143" s="1"/>
      <c r="F143" s="1"/>
      <c r="G143" s="1"/>
      <c r="H143" s="1"/>
      <c r="I143" s="163"/>
      <c r="J143" s="88"/>
      <c r="K143" s="1"/>
    </row>
    <row r="144" spans="1:11" x14ac:dyDescent="0.25">
      <c r="A144" s="1"/>
      <c r="B144" s="1"/>
      <c r="C144" s="163"/>
      <c r="D144" s="88"/>
      <c r="E144" s="1"/>
      <c r="F144" s="1"/>
      <c r="G144" s="1"/>
      <c r="H144" s="1"/>
      <c r="I144" s="163"/>
      <c r="J144" s="88"/>
      <c r="K144" s="1"/>
    </row>
    <row r="145" spans="1:11" x14ac:dyDescent="0.25">
      <c r="A145" s="1"/>
      <c r="B145" s="1"/>
      <c r="C145" s="163"/>
      <c r="D145" s="88"/>
      <c r="E145" s="1"/>
      <c r="F145" s="1"/>
      <c r="G145" s="1"/>
      <c r="H145" s="1"/>
      <c r="I145" s="163"/>
      <c r="J145" s="88"/>
      <c r="K145" s="1"/>
    </row>
    <row r="146" spans="1:11" x14ac:dyDescent="0.25">
      <c r="A146" s="1"/>
      <c r="B146" s="1"/>
      <c r="C146" s="163"/>
      <c r="D146" s="88"/>
      <c r="E146" s="1"/>
      <c r="F146" s="1"/>
      <c r="G146" s="1"/>
      <c r="H146" s="1"/>
      <c r="I146" s="163"/>
      <c r="J146" s="88"/>
      <c r="K146" s="1"/>
    </row>
    <row r="147" spans="1:11" x14ac:dyDescent="0.25">
      <c r="A147" s="1"/>
      <c r="B147" s="1"/>
      <c r="C147" s="163"/>
      <c r="D147" s="88"/>
      <c r="E147" s="1"/>
      <c r="F147" s="1"/>
      <c r="G147" s="1"/>
      <c r="H147" s="1"/>
      <c r="I147" s="163"/>
      <c r="J147" s="88"/>
      <c r="K147" s="1"/>
    </row>
    <row r="148" spans="1:11" x14ac:dyDescent="0.25">
      <c r="A148" s="1"/>
      <c r="B148" s="1"/>
      <c r="C148" s="163"/>
      <c r="D148" s="88"/>
      <c r="E148" s="1"/>
      <c r="F148" s="1"/>
      <c r="G148" s="1"/>
      <c r="H148" s="1"/>
      <c r="I148" s="163"/>
      <c r="J148" s="88"/>
      <c r="K148" s="1"/>
    </row>
    <row r="149" spans="1:11" x14ac:dyDescent="0.25">
      <c r="A149" s="1"/>
      <c r="B149" s="1"/>
      <c r="C149" s="163"/>
      <c r="D149" s="88"/>
      <c r="E149" s="1"/>
      <c r="F149" s="1"/>
      <c r="G149" s="1"/>
      <c r="H149" s="1"/>
      <c r="I149" s="163"/>
      <c r="J149" s="88"/>
      <c r="K149" s="1"/>
    </row>
    <row r="150" spans="1:11" x14ac:dyDescent="0.25">
      <c r="A150" s="1"/>
      <c r="B150" s="1"/>
      <c r="C150" s="163"/>
      <c r="D150" s="88"/>
      <c r="E150" s="1"/>
      <c r="F150" s="1"/>
      <c r="G150" s="1"/>
      <c r="H150" s="1"/>
      <c r="I150" s="163"/>
      <c r="J150" s="88"/>
      <c r="K150" s="1"/>
    </row>
    <row r="151" spans="1:11" x14ac:dyDescent="0.25">
      <c r="A151" s="1"/>
      <c r="B151" s="1"/>
      <c r="C151" s="163"/>
      <c r="D151" s="88"/>
      <c r="E151" s="1"/>
      <c r="F151" s="1"/>
      <c r="G151" s="1"/>
      <c r="H151" s="1"/>
      <c r="I151" s="163"/>
      <c r="J151" s="88"/>
      <c r="K151" s="1"/>
    </row>
    <row r="152" spans="1:11" x14ac:dyDescent="0.25">
      <c r="A152" s="1"/>
      <c r="B152" s="1"/>
      <c r="C152" s="163"/>
      <c r="D152" s="88"/>
      <c r="E152" s="1"/>
      <c r="F152" s="1"/>
      <c r="G152" s="1"/>
      <c r="H152" s="1"/>
      <c r="I152" s="163"/>
      <c r="J152" s="88"/>
      <c r="K152" s="1"/>
    </row>
    <row r="153" spans="1:11" x14ac:dyDescent="0.25">
      <c r="A153" s="1"/>
      <c r="B153" s="1"/>
      <c r="C153" s="163"/>
      <c r="D153" s="88"/>
      <c r="E153" s="1"/>
      <c r="F153" s="1"/>
      <c r="G153" s="1"/>
      <c r="H153" s="1"/>
      <c r="I153" s="163"/>
      <c r="J153" s="88"/>
      <c r="K153" s="1"/>
    </row>
    <row r="154" spans="1:11" x14ac:dyDescent="0.25">
      <c r="A154" s="1"/>
      <c r="B154" s="1"/>
      <c r="C154" s="163"/>
      <c r="D154" s="88"/>
      <c r="E154" s="1"/>
      <c r="F154" s="1"/>
      <c r="G154" s="1"/>
      <c r="H154" s="1"/>
      <c r="I154" s="163"/>
      <c r="J154" s="88"/>
      <c r="K154" s="1"/>
    </row>
    <row r="155" spans="1:11" x14ac:dyDescent="0.25">
      <c r="A155" s="1"/>
      <c r="B155" s="1"/>
      <c r="C155" s="163"/>
      <c r="D155" s="88"/>
      <c r="E155" s="1"/>
      <c r="F155" s="1"/>
      <c r="G155" s="1"/>
      <c r="H155" s="1"/>
      <c r="I155" s="163"/>
      <c r="J155" s="88"/>
      <c r="K155" s="1"/>
    </row>
    <row r="156" spans="1:11" x14ac:dyDescent="0.25">
      <c r="A156" s="1"/>
      <c r="B156" s="1"/>
      <c r="C156" s="163"/>
      <c r="D156" s="88"/>
      <c r="E156" s="1"/>
      <c r="F156" s="1"/>
      <c r="G156" s="1"/>
      <c r="H156" s="1"/>
      <c r="I156" s="163"/>
      <c r="J156" s="88"/>
      <c r="K156" s="1"/>
    </row>
    <row r="157" spans="1:11" x14ac:dyDescent="0.25">
      <c r="A157" s="1"/>
      <c r="B157" s="1"/>
      <c r="C157" s="163"/>
      <c r="D157" s="88"/>
      <c r="E157" s="1"/>
      <c r="F157" s="1"/>
      <c r="G157" s="1"/>
      <c r="H157" s="1"/>
      <c r="I157" s="163"/>
      <c r="J157" s="88"/>
      <c r="K157" s="1"/>
    </row>
    <row r="158" spans="1:11" x14ac:dyDescent="0.25">
      <c r="A158" s="1"/>
      <c r="B158" s="1"/>
      <c r="C158" s="163"/>
      <c r="D158" s="88"/>
      <c r="E158" s="1"/>
      <c r="F158" s="1"/>
      <c r="G158" s="1"/>
      <c r="H158" s="1"/>
      <c r="I158" s="163"/>
      <c r="J158" s="88"/>
      <c r="K158" s="1"/>
    </row>
    <row r="159" spans="1:11" x14ac:dyDescent="0.25">
      <c r="A159" s="1"/>
      <c r="B159" s="1"/>
      <c r="C159" s="163"/>
      <c r="D159" s="88"/>
      <c r="E159" s="1"/>
      <c r="F159" s="1"/>
      <c r="G159" s="1"/>
      <c r="H159" s="1"/>
      <c r="I159" s="163"/>
      <c r="J159" s="88"/>
      <c r="K159" s="1"/>
    </row>
    <row r="160" spans="1:11" x14ac:dyDescent="0.25">
      <c r="A160" s="1"/>
      <c r="B160" s="1"/>
      <c r="C160" s="163"/>
      <c r="D160" s="88"/>
      <c r="E160" s="1"/>
      <c r="F160" s="1"/>
      <c r="G160" s="1"/>
      <c r="H160" s="1"/>
      <c r="I160" s="163"/>
      <c r="J160" s="88"/>
      <c r="K160" s="1"/>
    </row>
    <row r="161" spans="1:11" x14ac:dyDescent="0.25">
      <c r="A161" s="1"/>
      <c r="B161" s="1"/>
      <c r="C161" s="163"/>
      <c r="D161" s="88"/>
      <c r="E161" s="1"/>
      <c r="F161" s="1"/>
      <c r="G161" s="1"/>
      <c r="H161" s="1"/>
      <c r="I161" s="163"/>
      <c r="J161" s="88"/>
      <c r="K161" s="1"/>
    </row>
    <row r="162" spans="1:11" x14ac:dyDescent="0.25">
      <c r="A162" s="1"/>
      <c r="B162" s="1"/>
      <c r="C162" s="163"/>
      <c r="D162" s="88"/>
      <c r="E162" s="1"/>
      <c r="F162" s="1"/>
      <c r="G162" s="1"/>
      <c r="H162" s="1"/>
      <c r="I162" s="163"/>
      <c r="J162" s="88"/>
      <c r="K162" s="1"/>
    </row>
    <row r="163" spans="1:11" x14ac:dyDescent="0.25">
      <c r="A163" s="1"/>
      <c r="B163" s="1"/>
      <c r="C163" s="163"/>
      <c r="D163" s="88"/>
      <c r="E163" s="1"/>
      <c r="F163" s="1"/>
      <c r="G163" s="1"/>
      <c r="H163" s="1"/>
      <c r="I163" s="163"/>
      <c r="J163" s="88"/>
      <c r="K163" s="1"/>
    </row>
    <row r="164" spans="1:11" x14ac:dyDescent="0.25">
      <c r="A164" s="1"/>
      <c r="B164" s="1"/>
      <c r="C164" s="163"/>
      <c r="D164" s="88"/>
      <c r="E164" s="1"/>
      <c r="F164" s="1"/>
      <c r="G164" s="1"/>
      <c r="H164" s="1"/>
      <c r="I164" s="163"/>
      <c r="J164" s="88"/>
      <c r="K164" s="1"/>
    </row>
    <row r="165" spans="1:11" x14ac:dyDescent="0.25">
      <c r="A165" s="1"/>
      <c r="B165" s="1"/>
      <c r="C165" s="163"/>
      <c r="D165" s="88"/>
      <c r="E165" s="1"/>
      <c r="F165" s="1"/>
      <c r="G165" s="1"/>
      <c r="H165" s="1"/>
      <c r="I165" s="163"/>
      <c r="J165" s="88"/>
      <c r="K165" s="1"/>
    </row>
    <row r="166" spans="1:11" x14ac:dyDescent="0.25">
      <c r="A166" s="1"/>
      <c r="B166" s="1"/>
      <c r="C166" s="163"/>
      <c r="D166" s="88"/>
      <c r="E166" s="1"/>
      <c r="F166" s="1"/>
      <c r="G166" s="1"/>
      <c r="H166" s="1"/>
      <c r="I166" s="163"/>
      <c r="J166" s="88"/>
      <c r="K166" s="1"/>
    </row>
    <row r="167" spans="1:11" x14ac:dyDescent="0.25">
      <c r="A167" s="1"/>
      <c r="B167" s="1"/>
      <c r="C167" s="163"/>
      <c r="D167" s="88"/>
      <c r="E167" s="1"/>
      <c r="F167" s="1"/>
      <c r="G167" s="1"/>
      <c r="H167" s="1"/>
      <c r="I167" s="163"/>
      <c r="J167" s="88"/>
      <c r="K167" s="1"/>
    </row>
    <row r="168" spans="1:11" x14ac:dyDescent="0.25">
      <c r="A168" s="1"/>
      <c r="B168" s="1"/>
      <c r="C168" s="163"/>
      <c r="D168" s="88"/>
      <c r="E168" s="1"/>
      <c r="F168" s="1"/>
      <c r="G168" s="1"/>
      <c r="H168" s="1"/>
      <c r="I168" s="163"/>
      <c r="J168" s="88"/>
      <c r="K168" s="1"/>
    </row>
    <row r="169" spans="1:11" x14ac:dyDescent="0.25">
      <c r="A169" s="1"/>
      <c r="B169" s="1"/>
      <c r="C169" s="163"/>
      <c r="D169" s="88"/>
      <c r="E169" s="1"/>
      <c r="F169" s="1"/>
      <c r="G169" s="1"/>
      <c r="H169" s="1"/>
      <c r="I169" s="163"/>
      <c r="J169" s="88"/>
      <c r="K169" s="1"/>
    </row>
    <row r="170" spans="1:11" x14ac:dyDescent="0.25">
      <c r="A170" s="1"/>
      <c r="B170" s="1"/>
      <c r="C170" s="163"/>
      <c r="D170" s="88"/>
      <c r="E170" s="1"/>
      <c r="F170" s="1"/>
      <c r="G170" s="1"/>
      <c r="H170" s="1"/>
      <c r="I170" s="163"/>
      <c r="J170" s="88"/>
      <c r="K170" s="1"/>
    </row>
    <row r="171" spans="1:11" x14ac:dyDescent="0.25">
      <c r="A171" s="1"/>
      <c r="B171" s="1"/>
      <c r="C171" s="163"/>
      <c r="D171" s="88"/>
      <c r="E171" s="1"/>
      <c r="F171" s="1"/>
      <c r="G171" s="1"/>
      <c r="H171" s="1"/>
      <c r="I171" s="163"/>
      <c r="J171" s="88"/>
      <c r="K171" s="1"/>
    </row>
    <row r="172" spans="1:11" x14ac:dyDescent="0.25">
      <c r="A172" s="1"/>
      <c r="B172" s="1"/>
      <c r="C172" s="163"/>
      <c r="D172" s="88"/>
      <c r="E172" s="1"/>
      <c r="F172" s="1"/>
      <c r="G172" s="1"/>
      <c r="H172" s="1"/>
      <c r="I172" s="163"/>
      <c r="J172" s="88"/>
      <c r="K172" s="1"/>
    </row>
    <row r="173" spans="1:11" x14ac:dyDescent="0.25">
      <c r="A173" s="1"/>
      <c r="B173" s="1"/>
      <c r="C173" s="163"/>
      <c r="D173" s="88"/>
      <c r="E173" s="1"/>
      <c r="F173" s="1"/>
      <c r="G173" s="1"/>
      <c r="H173" s="1"/>
      <c r="I173" s="163"/>
      <c r="J173" s="88"/>
      <c r="K173" s="1"/>
    </row>
    <row r="174" spans="1:11" x14ac:dyDescent="0.25">
      <c r="A174" s="1"/>
      <c r="B174" s="1"/>
      <c r="C174" s="163"/>
      <c r="D174" s="88"/>
      <c r="E174" s="1"/>
      <c r="F174" s="1"/>
      <c r="G174" s="1"/>
      <c r="H174" s="1"/>
      <c r="I174" s="163"/>
      <c r="J174" s="88"/>
      <c r="K174" s="1"/>
    </row>
    <row r="175" spans="1:11" x14ac:dyDescent="0.25">
      <c r="A175" s="1"/>
      <c r="B175" s="1"/>
      <c r="C175" s="163"/>
      <c r="D175" s="88"/>
      <c r="E175" s="1"/>
      <c r="F175" s="1"/>
      <c r="G175" s="1"/>
      <c r="H175" s="1"/>
      <c r="I175" s="163"/>
      <c r="J175" s="88"/>
      <c r="K175" s="1"/>
    </row>
    <row r="176" spans="1:11" x14ac:dyDescent="0.25">
      <c r="A176" s="1"/>
      <c r="B176" s="1"/>
      <c r="C176" s="163"/>
      <c r="D176" s="88"/>
      <c r="E176" s="1"/>
      <c r="F176" s="1"/>
      <c r="G176" s="1"/>
      <c r="H176" s="1"/>
      <c r="I176" s="163"/>
      <c r="J176" s="88"/>
      <c r="K176" s="1"/>
    </row>
    <row r="177" spans="1:11" x14ac:dyDescent="0.25">
      <c r="A177" s="1"/>
      <c r="B177" s="1"/>
      <c r="C177" s="163"/>
      <c r="D177" s="88"/>
      <c r="E177" s="1"/>
      <c r="F177" s="1"/>
      <c r="G177" s="1"/>
      <c r="H177" s="1"/>
      <c r="I177" s="163"/>
      <c r="J177" s="88"/>
      <c r="K177" s="1"/>
    </row>
    <row r="178" spans="1:11" x14ac:dyDescent="0.25">
      <c r="A178" s="1"/>
      <c r="B178" s="1"/>
      <c r="C178" s="163"/>
      <c r="D178" s="88"/>
      <c r="E178" s="1"/>
      <c r="F178" s="1"/>
      <c r="G178" s="1"/>
      <c r="H178" s="1"/>
      <c r="I178" s="163"/>
      <c r="J178" s="88"/>
      <c r="K178" s="1"/>
    </row>
    <row r="179" spans="1:11" x14ac:dyDescent="0.25">
      <c r="A179" s="1"/>
      <c r="B179" s="1"/>
      <c r="C179" s="163"/>
      <c r="D179" s="88"/>
      <c r="E179" s="1"/>
      <c r="F179" s="1"/>
      <c r="G179" s="1"/>
      <c r="H179" s="1"/>
      <c r="I179" s="163"/>
      <c r="J179" s="88"/>
      <c r="K179" s="1"/>
    </row>
    <row r="180" spans="1:11" x14ac:dyDescent="0.25">
      <c r="A180" s="1"/>
      <c r="B180" s="1"/>
      <c r="C180" s="163"/>
      <c r="D180" s="88"/>
      <c r="E180" s="1"/>
      <c r="F180" s="1"/>
      <c r="G180" s="1"/>
      <c r="H180" s="1"/>
      <c r="I180" s="163"/>
      <c r="J180" s="88"/>
      <c r="K180" s="1"/>
    </row>
    <row r="181" spans="1:11" x14ac:dyDescent="0.25">
      <c r="A181" s="1"/>
      <c r="B181" s="1"/>
      <c r="C181" s="163"/>
      <c r="D181" s="88"/>
      <c r="E181" s="1"/>
      <c r="F181" s="1"/>
      <c r="G181" s="1"/>
      <c r="H181" s="1"/>
      <c r="I181" s="163"/>
      <c r="J181" s="88"/>
      <c r="K181" s="1"/>
    </row>
    <row r="182" spans="1:11" x14ac:dyDescent="0.25">
      <c r="F182" s="1"/>
      <c r="G182" s="1"/>
      <c r="H182" s="1"/>
      <c r="I182" s="163"/>
      <c r="J182" s="88"/>
      <c r="K182" s="1"/>
    </row>
    <row r="183" spans="1:11" x14ac:dyDescent="0.25">
      <c r="F183" s="1"/>
      <c r="G183" s="1"/>
      <c r="H183" s="1"/>
      <c r="I183" s="163"/>
      <c r="J183" s="88"/>
      <c r="K183" s="1"/>
    </row>
    <row r="184" spans="1:11" x14ac:dyDescent="0.25">
      <c r="F184" s="1"/>
      <c r="G184" s="1"/>
      <c r="H184" s="1"/>
      <c r="I184" s="163"/>
      <c r="J184" s="88"/>
      <c r="K184" s="1"/>
    </row>
    <row r="185" spans="1:11" x14ac:dyDescent="0.25">
      <c r="F185" s="1"/>
      <c r="G185" s="1"/>
      <c r="H185" s="1"/>
      <c r="I185" s="163"/>
      <c r="J185" s="88"/>
      <c r="K185" s="1"/>
    </row>
    <row r="186" spans="1:11" x14ac:dyDescent="0.25">
      <c r="F186" s="1"/>
      <c r="G186" s="1"/>
      <c r="H186" s="1"/>
      <c r="I186" s="163"/>
      <c r="J186" s="88"/>
      <c r="K186" s="1"/>
    </row>
    <row r="187" spans="1:11" x14ac:dyDescent="0.25">
      <c r="F187" s="1"/>
      <c r="G187" s="1"/>
      <c r="H187" s="1"/>
      <c r="I187" s="163"/>
      <c r="J187" s="88"/>
      <c r="K187" s="1"/>
    </row>
    <row r="188" spans="1:11" x14ac:dyDescent="0.25">
      <c r="F188" s="1"/>
      <c r="G188" s="1"/>
      <c r="H188" s="1"/>
      <c r="I188" s="163"/>
      <c r="J188" s="88"/>
      <c r="K188" s="1"/>
    </row>
    <row r="189" spans="1:11" x14ac:dyDescent="0.25">
      <c r="F189" s="1"/>
      <c r="G189" s="1"/>
      <c r="H189" s="1"/>
      <c r="I189" s="163"/>
      <c r="J189" s="88"/>
      <c r="K189" s="1"/>
    </row>
    <row r="190" spans="1:11" x14ac:dyDescent="0.25">
      <c r="F190" s="1"/>
      <c r="G190" s="1"/>
      <c r="H190" s="1"/>
      <c r="I190" s="163"/>
      <c r="J190" s="88"/>
      <c r="K190" s="1"/>
    </row>
    <row r="191" spans="1:11" x14ac:dyDescent="0.25">
      <c r="F191" s="1"/>
      <c r="G191" s="1"/>
      <c r="H191" s="1"/>
      <c r="I191" s="163"/>
      <c r="J191" s="88"/>
      <c r="K191" s="1"/>
    </row>
    <row r="192" spans="1:11" x14ac:dyDescent="0.25">
      <c r="F192" s="1"/>
      <c r="G192" s="1"/>
      <c r="H192" s="1"/>
      <c r="I192" s="163"/>
      <c r="J192" s="88"/>
      <c r="K192" s="1"/>
    </row>
    <row r="193" spans="7:11" x14ac:dyDescent="0.25">
      <c r="G193" s="1"/>
      <c r="H193" s="1"/>
      <c r="I193" s="163"/>
      <c r="J193" s="88"/>
      <c r="K193" s="1"/>
    </row>
    <row r="194" spans="7:11" x14ac:dyDescent="0.25">
      <c r="G194" s="1"/>
      <c r="H194" s="1"/>
      <c r="I194" s="163"/>
      <c r="J194" s="88"/>
      <c r="K194" s="1"/>
    </row>
    <row r="195" spans="7:11" x14ac:dyDescent="0.25">
      <c r="G195" s="1"/>
      <c r="H195" s="1"/>
      <c r="I195" s="163"/>
      <c r="J195" s="88"/>
      <c r="K195" s="1"/>
    </row>
    <row r="196" spans="7:11" x14ac:dyDescent="0.25">
      <c r="G196" s="1"/>
      <c r="H196" s="1"/>
      <c r="I196" s="163"/>
      <c r="J196" s="88"/>
      <c r="K196" s="1"/>
    </row>
    <row r="197" spans="7:11" x14ac:dyDescent="0.25">
      <c r="G197" s="1"/>
      <c r="H197" s="1"/>
      <c r="I197" s="163"/>
      <c r="J197" s="88"/>
      <c r="K197" s="1"/>
    </row>
    <row r="198" spans="7:11" x14ac:dyDescent="0.25">
      <c r="G198" s="1"/>
      <c r="H198" s="1"/>
      <c r="I198" s="163"/>
      <c r="J198" s="88"/>
      <c r="K198" s="1"/>
    </row>
    <row r="199" spans="7:11" x14ac:dyDescent="0.25">
      <c r="G199" s="1"/>
      <c r="H199" s="1"/>
      <c r="I199" s="163"/>
      <c r="J199" s="88"/>
      <c r="K199" s="1"/>
    </row>
    <row r="200" spans="7:11" x14ac:dyDescent="0.25">
      <c r="G200" s="1"/>
      <c r="H200" s="1"/>
      <c r="I200" s="163"/>
      <c r="J200" s="88"/>
      <c r="K200" s="1"/>
    </row>
    <row r="201" spans="7:11" x14ac:dyDescent="0.25">
      <c r="G201" s="1"/>
      <c r="H201" s="1"/>
      <c r="I201" s="163"/>
      <c r="J201" s="88"/>
      <c r="K201" s="1"/>
    </row>
    <row r="202" spans="7:11" x14ac:dyDescent="0.25">
      <c r="G202" s="1"/>
      <c r="H202" s="1"/>
      <c r="I202" s="163"/>
      <c r="J202" s="88"/>
      <c r="K202" s="1"/>
    </row>
    <row r="203" spans="7:11" x14ac:dyDescent="0.25">
      <c r="G203" s="1"/>
      <c r="H203" s="1"/>
      <c r="I203" s="163"/>
      <c r="J203" s="88"/>
      <c r="K203" s="1"/>
    </row>
    <row r="204" spans="7:11" x14ac:dyDescent="0.25">
      <c r="G204" s="1"/>
      <c r="H204" s="1"/>
      <c r="I204" s="163"/>
      <c r="J204" s="88"/>
      <c r="K204" s="1"/>
    </row>
    <row r="205" spans="7:11" x14ac:dyDescent="0.25">
      <c r="G205" s="1"/>
      <c r="H205" s="1"/>
      <c r="I205" s="163"/>
      <c r="J205" s="88"/>
      <c r="K205" s="1"/>
    </row>
    <row r="206" spans="7:11" x14ac:dyDescent="0.25">
      <c r="G206" s="1"/>
      <c r="H206" s="1"/>
      <c r="I206" s="163"/>
      <c r="J206" s="88"/>
      <c r="K206" s="1"/>
    </row>
    <row r="207" spans="7:11" x14ac:dyDescent="0.25">
      <c r="G207" s="1"/>
      <c r="H207" s="1"/>
      <c r="I207" s="163"/>
      <c r="J207" s="88"/>
      <c r="K207" s="1"/>
    </row>
    <row r="208" spans="7:11" x14ac:dyDescent="0.25">
      <c r="G208" s="1"/>
      <c r="H208" s="1"/>
      <c r="I208" s="163"/>
      <c r="J208" s="88"/>
      <c r="K208" s="1"/>
    </row>
    <row r="209" spans="7:11" x14ac:dyDescent="0.25">
      <c r="G209" s="1"/>
      <c r="H209" s="1"/>
      <c r="I209" s="163"/>
      <c r="J209" s="88"/>
      <c r="K209" s="1"/>
    </row>
    <row r="210" spans="7:11" x14ac:dyDescent="0.25">
      <c r="G210" s="1"/>
      <c r="H210" s="1"/>
      <c r="I210" s="163"/>
      <c r="J210" s="88"/>
      <c r="K210" s="1"/>
    </row>
    <row r="211" spans="7:11" x14ac:dyDescent="0.25">
      <c r="G211" s="1"/>
      <c r="H211" s="1"/>
      <c r="I211" s="163"/>
      <c r="J211" s="88"/>
      <c r="K211" s="1"/>
    </row>
    <row r="212" spans="7:11" x14ac:dyDescent="0.25">
      <c r="G212" s="1"/>
      <c r="H212" s="1"/>
      <c r="I212" s="163"/>
      <c r="J212" s="88"/>
      <c r="K212" s="1"/>
    </row>
    <row r="213" spans="7:11" x14ac:dyDescent="0.25">
      <c r="G213" s="1"/>
      <c r="H213" s="1"/>
      <c r="I213" s="163"/>
      <c r="J213" s="88"/>
      <c r="K213" s="1"/>
    </row>
    <row r="214" spans="7:11" x14ac:dyDescent="0.25">
      <c r="G214" s="1"/>
      <c r="H214" s="1"/>
      <c r="I214" s="163"/>
      <c r="J214" s="88"/>
      <c r="K214" s="1"/>
    </row>
    <row r="215" spans="7:11" x14ac:dyDescent="0.25">
      <c r="G215" s="1"/>
      <c r="H215" s="1"/>
      <c r="I215" s="163"/>
      <c r="J215" s="88"/>
      <c r="K215" s="1"/>
    </row>
    <row r="216" spans="7:11" x14ac:dyDescent="0.25">
      <c r="G216" s="1"/>
      <c r="H216" s="1"/>
      <c r="I216" s="163"/>
      <c r="J216" s="88"/>
      <c r="K216" s="1"/>
    </row>
    <row r="217" spans="7:11" x14ac:dyDescent="0.25">
      <c r="G217" s="1"/>
      <c r="H217" s="1"/>
      <c r="I217" s="163"/>
      <c r="J217" s="88"/>
      <c r="K217" s="1"/>
    </row>
    <row r="218" spans="7:11" x14ac:dyDescent="0.25">
      <c r="G218" s="1"/>
      <c r="H218" s="1"/>
      <c r="I218" s="163"/>
      <c r="J218" s="88"/>
      <c r="K218" s="1"/>
    </row>
    <row r="219" spans="7:11" x14ac:dyDescent="0.25">
      <c r="G219" s="1"/>
      <c r="H219" s="1"/>
      <c r="I219" s="163"/>
      <c r="J219" s="88"/>
      <c r="K219" s="1"/>
    </row>
    <row r="220" spans="7:11" x14ac:dyDescent="0.25">
      <c r="G220" s="1"/>
      <c r="H220" s="1"/>
      <c r="I220" s="163"/>
      <c r="J220" s="88"/>
      <c r="K220" s="1"/>
    </row>
    <row r="221" spans="7:11" x14ac:dyDescent="0.25">
      <c r="G221" s="1"/>
      <c r="H221" s="1"/>
      <c r="I221" s="163"/>
      <c r="J221" s="88"/>
      <c r="K221" s="1"/>
    </row>
    <row r="222" spans="7:11" x14ac:dyDescent="0.25">
      <c r="G222" s="1"/>
      <c r="H222" s="1"/>
      <c r="I222" s="163"/>
      <c r="J222" s="88"/>
      <c r="K222" s="1"/>
    </row>
    <row r="223" spans="7:11" x14ac:dyDescent="0.25">
      <c r="G223" s="1"/>
      <c r="H223" s="1"/>
      <c r="I223" s="163"/>
      <c r="J223" s="88"/>
      <c r="K223" s="1"/>
    </row>
    <row r="224" spans="7:11" x14ac:dyDescent="0.25">
      <c r="G224" s="1"/>
      <c r="H224" s="1"/>
      <c r="I224" s="163"/>
      <c r="J224" s="88"/>
      <c r="K224" s="1"/>
    </row>
    <row r="225" spans="7:11" x14ac:dyDescent="0.25">
      <c r="G225" s="1"/>
      <c r="H225" s="1"/>
      <c r="I225" s="163"/>
      <c r="J225" s="88"/>
      <c r="K225" s="1"/>
    </row>
    <row r="226" spans="7:11" x14ac:dyDescent="0.25">
      <c r="G226" s="1"/>
      <c r="H226" s="1"/>
      <c r="I226" s="163"/>
      <c r="J226" s="88"/>
      <c r="K226" s="1"/>
    </row>
    <row r="227" spans="7:11" x14ac:dyDescent="0.25">
      <c r="G227" s="1"/>
      <c r="H227" s="1"/>
      <c r="I227" s="163"/>
      <c r="J227" s="88"/>
      <c r="K227" s="1"/>
    </row>
    <row r="228" spans="7:11" x14ac:dyDescent="0.25">
      <c r="G228" s="1"/>
      <c r="H228" s="1"/>
      <c r="I228" s="163"/>
      <c r="J228" s="88"/>
      <c r="K228" s="1"/>
    </row>
    <row r="229" spans="7:11" x14ac:dyDescent="0.25">
      <c r="G229" s="1"/>
      <c r="H229" s="1"/>
      <c r="I229" s="163"/>
      <c r="J229" s="88"/>
      <c r="K229" s="1"/>
    </row>
    <row r="230" spans="7:11" x14ac:dyDescent="0.25">
      <c r="G230" s="1"/>
      <c r="H230" s="1"/>
      <c r="I230" s="163"/>
      <c r="J230" s="88"/>
      <c r="K230" s="1"/>
    </row>
    <row r="231" spans="7:11" x14ac:dyDescent="0.25">
      <c r="G231" s="1"/>
      <c r="H231" s="1"/>
      <c r="I231" s="163"/>
      <c r="J231" s="88"/>
      <c r="K231" s="1"/>
    </row>
    <row r="232" spans="7:11" x14ac:dyDescent="0.25">
      <c r="G232" s="1"/>
      <c r="H232" s="1"/>
      <c r="I232" s="163"/>
      <c r="J232" s="88"/>
      <c r="K232" s="1"/>
    </row>
    <row r="233" spans="7:11" x14ac:dyDescent="0.25">
      <c r="G233" s="1"/>
      <c r="H233" s="1"/>
      <c r="I233" s="163"/>
      <c r="J233" s="88"/>
      <c r="K233" s="1"/>
    </row>
    <row r="234" spans="7:11" x14ac:dyDescent="0.25">
      <c r="G234" s="1"/>
      <c r="H234" s="1"/>
      <c r="I234" s="163"/>
      <c r="J234" s="88"/>
      <c r="K234" s="1"/>
    </row>
    <row r="235" spans="7:11" x14ac:dyDescent="0.25">
      <c r="G235" s="1"/>
      <c r="H235" s="1"/>
      <c r="I235" s="163"/>
      <c r="J235" s="88"/>
      <c r="K235" s="1"/>
    </row>
    <row r="236" spans="7:11" x14ac:dyDescent="0.25">
      <c r="G236" s="1"/>
      <c r="H236" s="1"/>
      <c r="I236" s="163"/>
      <c r="J236" s="88"/>
      <c r="K236" s="1"/>
    </row>
    <row r="237" spans="7:11" x14ac:dyDescent="0.25">
      <c r="G237" s="1"/>
      <c r="H237" s="1"/>
      <c r="I237" s="163"/>
      <c r="J237" s="88"/>
      <c r="K237" s="1"/>
    </row>
    <row r="238" spans="7:11" x14ac:dyDescent="0.25">
      <c r="G238" s="1"/>
      <c r="H238" s="1"/>
      <c r="I238" s="163"/>
      <c r="J238" s="88"/>
      <c r="K238" s="1"/>
    </row>
    <row r="239" spans="7:11" x14ac:dyDescent="0.25">
      <c r="G239" s="1"/>
      <c r="H239" s="1"/>
      <c r="I239" s="163"/>
      <c r="J239" s="88"/>
      <c r="K239" s="1"/>
    </row>
    <row r="240" spans="7:11" x14ac:dyDescent="0.25">
      <c r="G240" s="1"/>
      <c r="H240" s="1"/>
      <c r="I240" s="163"/>
      <c r="J240" s="88"/>
      <c r="K240" s="1"/>
    </row>
    <row r="241" spans="7:11" x14ac:dyDescent="0.25">
      <c r="G241" s="1"/>
      <c r="H241" s="1"/>
      <c r="I241" s="163"/>
      <c r="J241" s="88"/>
      <c r="K241" s="1"/>
    </row>
    <row r="242" spans="7:11" x14ac:dyDescent="0.25">
      <c r="G242" s="1"/>
      <c r="H242" s="1"/>
      <c r="I242" s="163"/>
      <c r="J242" s="88"/>
      <c r="K242" s="1"/>
    </row>
    <row r="243" spans="7:11" x14ac:dyDescent="0.25">
      <c r="G243" s="1"/>
      <c r="H243" s="1"/>
      <c r="I243" s="163"/>
      <c r="J243" s="88"/>
      <c r="K243" s="1"/>
    </row>
    <row r="244" spans="7:11" x14ac:dyDescent="0.25">
      <c r="G244" s="1"/>
      <c r="H244" s="1"/>
      <c r="I244" s="163"/>
      <c r="J244" s="88"/>
      <c r="K244" s="1"/>
    </row>
    <row r="245" spans="7:11" x14ac:dyDescent="0.25">
      <c r="G245" s="1"/>
      <c r="H245" s="1"/>
      <c r="I245" s="163"/>
      <c r="J245" s="88"/>
      <c r="K245" s="1"/>
    </row>
    <row r="246" spans="7:11" x14ac:dyDescent="0.25">
      <c r="G246" s="1"/>
      <c r="H246" s="1"/>
      <c r="I246" s="163"/>
      <c r="J246" s="88"/>
      <c r="K246" s="1"/>
    </row>
    <row r="247" spans="7:11" x14ac:dyDescent="0.25">
      <c r="G247" s="1"/>
      <c r="H247" s="1"/>
      <c r="I247" s="163"/>
      <c r="J247" s="88"/>
      <c r="K247" s="1"/>
    </row>
    <row r="248" spans="7:11" x14ac:dyDescent="0.25">
      <c r="G248" s="1"/>
      <c r="H248" s="1"/>
      <c r="I248" s="163"/>
      <c r="J248" s="88"/>
      <c r="K248" s="1"/>
    </row>
    <row r="249" spans="7:11" x14ac:dyDescent="0.25">
      <c r="G249" s="1"/>
      <c r="H249" s="1"/>
      <c r="I249" s="163"/>
      <c r="J249" s="88"/>
      <c r="K249" s="1"/>
    </row>
    <row r="250" spans="7:11" x14ac:dyDescent="0.25">
      <c r="G250" s="1"/>
      <c r="H250" s="1"/>
      <c r="I250" s="163"/>
      <c r="J250" s="88"/>
      <c r="K250" s="1"/>
    </row>
    <row r="251" spans="7:11" x14ac:dyDescent="0.25">
      <c r="G251" s="1"/>
      <c r="H251" s="1"/>
      <c r="I251" s="163"/>
      <c r="J251" s="88"/>
      <c r="K251" s="1"/>
    </row>
    <row r="252" spans="7:11" x14ac:dyDescent="0.25">
      <c r="G252" s="1"/>
      <c r="H252" s="1"/>
      <c r="I252" s="163"/>
      <c r="J252" s="88"/>
      <c r="K252" s="1"/>
    </row>
    <row r="253" spans="7:11" x14ac:dyDescent="0.25">
      <c r="G253" s="1"/>
      <c r="H253" s="1"/>
      <c r="I253" s="163"/>
      <c r="J253" s="88"/>
      <c r="K253" s="1"/>
    </row>
    <row r="254" spans="7:11" x14ac:dyDescent="0.25">
      <c r="G254" s="1"/>
      <c r="H254" s="1"/>
      <c r="I254" s="163"/>
      <c r="J254" s="88"/>
      <c r="K254" s="1"/>
    </row>
    <row r="255" spans="7:11" x14ac:dyDescent="0.25">
      <c r="G255" s="1"/>
      <c r="H255" s="1"/>
      <c r="I255" s="163"/>
      <c r="J255" s="88"/>
      <c r="K255" s="1"/>
    </row>
    <row r="256" spans="7:11" x14ac:dyDescent="0.25">
      <c r="G256" s="1"/>
      <c r="H256" s="1"/>
      <c r="I256" s="163"/>
      <c r="J256" s="88"/>
      <c r="K256" s="1"/>
    </row>
    <row r="257" spans="7:11" x14ac:dyDescent="0.25">
      <c r="G257" s="1"/>
      <c r="H257" s="1"/>
      <c r="I257" s="163"/>
      <c r="J257" s="88"/>
      <c r="K257" s="1"/>
    </row>
    <row r="258" spans="7:11" x14ac:dyDescent="0.25">
      <c r="G258" s="1"/>
      <c r="H258" s="1"/>
      <c r="I258" s="163"/>
      <c r="J258" s="88"/>
      <c r="K258" s="1"/>
    </row>
    <row r="259" spans="7:11" x14ac:dyDescent="0.25">
      <c r="G259" s="1"/>
      <c r="H259" s="1"/>
      <c r="I259" s="163"/>
      <c r="J259" s="88"/>
      <c r="K259" s="1"/>
    </row>
    <row r="260" spans="7:11" x14ac:dyDescent="0.25">
      <c r="G260" s="1"/>
      <c r="H260" s="1"/>
      <c r="I260" s="163"/>
      <c r="J260" s="88"/>
      <c r="K260" s="1"/>
    </row>
    <row r="261" spans="7:11" x14ac:dyDescent="0.25">
      <c r="G261" s="1"/>
      <c r="H261" s="1"/>
      <c r="I261" s="163"/>
      <c r="J261" s="88"/>
      <c r="K261" s="1"/>
    </row>
    <row r="262" spans="7:11" x14ac:dyDescent="0.25">
      <c r="G262" s="1"/>
      <c r="H262" s="1"/>
      <c r="I262" s="163"/>
      <c r="J262" s="88"/>
      <c r="K262" s="1"/>
    </row>
    <row r="263" spans="7:11" x14ac:dyDescent="0.25">
      <c r="G263" s="1"/>
      <c r="H263" s="1"/>
      <c r="I263" s="163"/>
      <c r="J263" s="88"/>
      <c r="K263" s="1"/>
    </row>
    <row r="264" spans="7:11" x14ac:dyDescent="0.25">
      <c r="G264" s="1"/>
      <c r="H264" s="1"/>
      <c r="I264" s="163"/>
      <c r="J264" s="88"/>
      <c r="K264" s="1"/>
    </row>
    <row r="265" spans="7:11" x14ac:dyDescent="0.25">
      <c r="G265" s="1"/>
      <c r="H265" s="1"/>
      <c r="I265" s="163"/>
      <c r="J265" s="88"/>
      <c r="K265" s="1"/>
    </row>
    <row r="266" spans="7:11" x14ac:dyDescent="0.25">
      <c r="G266" s="1"/>
      <c r="H266" s="1"/>
      <c r="I266" s="163"/>
      <c r="J266" s="88"/>
      <c r="K266" s="1"/>
    </row>
    <row r="267" spans="7:11" x14ac:dyDescent="0.25">
      <c r="G267" s="1"/>
      <c r="H267" s="1"/>
      <c r="I267" s="163"/>
      <c r="J267" s="88"/>
      <c r="K267" s="1"/>
    </row>
    <row r="268" spans="7:11" x14ac:dyDescent="0.25">
      <c r="G268" s="1"/>
      <c r="H268" s="1"/>
      <c r="I268" s="163"/>
      <c r="J268" s="88"/>
      <c r="K268" s="1"/>
    </row>
    <row r="269" spans="7:11" x14ac:dyDescent="0.25">
      <c r="G269" s="1"/>
      <c r="H269" s="1"/>
      <c r="I269" s="163"/>
      <c r="J269" s="88"/>
      <c r="K269" s="1"/>
    </row>
    <row r="270" spans="7:11" x14ac:dyDescent="0.25">
      <c r="G270" s="1"/>
      <c r="H270" s="1"/>
      <c r="I270" s="163"/>
      <c r="J270" s="88"/>
      <c r="K270" s="1"/>
    </row>
    <row r="271" spans="7:11" x14ac:dyDescent="0.25">
      <c r="G271" s="1"/>
      <c r="H271" s="1"/>
      <c r="I271" s="163"/>
      <c r="J271" s="88"/>
      <c r="K271" s="1"/>
    </row>
    <row r="272" spans="7:11" x14ac:dyDescent="0.25">
      <c r="G272" s="1"/>
      <c r="H272" s="1"/>
      <c r="I272" s="163"/>
      <c r="J272" s="88"/>
      <c r="K272" s="1"/>
    </row>
    <row r="273" spans="7:11" x14ac:dyDescent="0.25">
      <c r="G273" s="1"/>
      <c r="H273" s="1"/>
      <c r="I273" s="163"/>
      <c r="J273" s="88"/>
      <c r="K273" s="1"/>
    </row>
    <row r="274" spans="7:11" x14ac:dyDescent="0.25">
      <c r="G274" s="1"/>
      <c r="H274" s="1"/>
      <c r="I274" s="163"/>
      <c r="J274" s="88"/>
      <c r="K274" s="1"/>
    </row>
    <row r="275" spans="7:11" x14ac:dyDescent="0.25">
      <c r="G275" s="1"/>
      <c r="H275" s="1"/>
      <c r="I275" s="163"/>
      <c r="J275" s="88"/>
      <c r="K275" s="1"/>
    </row>
    <row r="276" spans="7:11" x14ac:dyDescent="0.25">
      <c r="G276" s="1"/>
      <c r="H276" s="1"/>
      <c r="I276" s="163"/>
      <c r="J276" s="88"/>
      <c r="K276" s="1"/>
    </row>
    <row r="277" spans="7:11" x14ac:dyDescent="0.25">
      <c r="G277" s="1"/>
      <c r="H277" s="1"/>
      <c r="I277" s="163"/>
      <c r="J277" s="88"/>
      <c r="K277" s="1"/>
    </row>
    <row r="278" spans="7:11" x14ac:dyDescent="0.25">
      <c r="G278" s="1"/>
      <c r="H278" s="1"/>
      <c r="I278" s="163"/>
      <c r="J278" s="88"/>
      <c r="K278" s="1"/>
    </row>
    <row r="279" spans="7:11" x14ac:dyDescent="0.25">
      <c r="G279" s="1"/>
      <c r="H279" s="1"/>
      <c r="I279" s="163"/>
      <c r="J279" s="88"/>
      <c r="K279" s="1"/>
    </row>
    <row r="280" spans="7:11" x14ac:dyDescent="0.25">
      <c r="G280" s="1"/>
      <c r="H280" s="1"/>
      <c r="I280" s="163"/>
      <c r="J280" s="88"/>
      <c r="K280" s="1"/>
    </row>
    <row r="281" spans="7:11" x14ac:dyDescent="0.25">
      <c r="G281" s="1"/>
      <c r="H281" s="1"/>
      <c r="I281" s="163"/>
      <c r="J281" s="88"/>
      <c r="K281" s="1"/>
    </row>
    <row r="282" spans="7:11" x14ac:dyDescent="0.25">
      <c r="G282" s="1"/>
      <c r="H282" s="1"/>
      <c r="I282" s="163"/>
      <c r="J282" s="88"/>
      <c r="K282" s="1"/>
    </row>
    <row r="283" spans="7:11" x14ac:dyDescent="0.25">
      <c r="G283" s="1"/>
      <c r="H283" s="1"/>
      <c r="I283" s="163"/>
      <c r="J283" s="88"/>
      <c r="K283" s="1"/>
    </row>
    <row r="284" spans="7:11" x14ac:dyDescent="0.25">
      <c r="G284" s="1"/>
      <c r="H284" s="1"/>
      <c r="I284" s="163"/>
      <c r="J284" s="88"/>
      <c r="K284" s="1"/>
    </row>
    <row r="285" spans="7:11" x14ac:dyDescent="0.25">
      <c r="G285" s="1"/>
      <c r="H285" s="1"/>
      <c r="I285" s="163"/>
      <c r="J285" s="88"/>
      <c r="K285" s="1"/>
    </row>
    <row r="286" spans="7:11" x14ac:dyDescent="0.25">
      <c r="G286" s="1"/>
      <c r="H286" s="1"/>
      <c r="I286" s="163"/>
      <c r="J286" s="88"/>
      <c r="K286" s="1"/>
    </row>
    <row r="287" spans="7:11" x14ac:dyDescent="0.25">
      <c r="G287" s="1"/>
      <c r="H287" s="1"/>
      <c r="I287" s="163"/>
      <c r="J287" s="88"/>
      <c r="K287" s="1"/>
    </row>
    <row r="288" spans="7:11" x14ac:dyDescent="0.25">
      <c r="G288" s="1"/>
      <c r="H288" s="1"/>
      <c r="I288" s="163"/>
      <c r="J288" s="88"/>
      <c r="K288" s="1"/>
    </row>
    <row r="289" spans="7:11" x14ac:dyDescent="0.25">
      <c r="G289" s="1"/>
      <c r="H289" s="1"/>
      <c r="I289" s="163"/>
      <c r="J289" s="88"/>
      <c r="K289" s="1"/>
    </row>
    <row r="290" spans="7:11" x14ac:dyDescent="0.25">
      <c r="G290" s="1"/>
      <c r="H290" s="1"/>
      <c r="I290" s="163"/>
      <c r="J290" s="88"/>
      <c r="K290" s="1"/>
    </row>
    <row r="291" spans="7:11" x14ac:dyDescent="0.25">
      <c r="G291" s="1"/>
      <c r="H291" s="1"/>
      <c r="I291" s="163"/>
      <c r="J291" s="88"/>
      <c r="K291" s="1"/>
    </row>
    <row r="292" spans="7:11" x14ac:dyDescent="0.25">
      <c r="G292" s="1"/>
      <c r="H292" s="1"/>
      <c r="I292" s="163"/>
      <c r="J292" s="88"/>
      <c r="K292" s="1"/>
    </row>
    <row r="293" spans="7:11" x14ac:dyDescent="0.25">
      <c r="G293" s="1"/>
      <c r="H293" s="1"/>
      <c r="I293" s="163"/>
      <c r="J293" s="88"/>
      <c r="K293" s="1"/>
    </row>
    <row r="294" spans="7:11" x14ac:dyDescent="0.25">
      <c r="G294" s="1"/>
      <c r="H294" s="1"/>
      <c r="I294" s="163"/>
      <c r="J294" s="88"/>
      <c r="K294" s="1"/>
    </row>
    <row r="295" spans="7:11" x14ac:dyDescent="0.25">
      <c r="G295" s="1"/>
      <c r="H295" s="1"/>
      <c r="I295" s="163"/>
      <c r="J295" s="88"/>
      <c r="K295" s="1"/>
    </row>
    <row r="296" spans="7:11" x14ac:dyDescent="0.25">
      <c r="G296" s="1"/>
      <c r="H296" s="1"/>
      <c r="I296" s="163"/>
      <c r="J296" s="88"/>
      <c r="K296" s="1"/>
    </row>
    <row r="297" spans="7:11" x14ac:dyDescent="0.25">
      <c r="G297" s="1"/>
      <c r="H297" s="1"/>
      <c r="I297" s="163"/>
      <c r="J297" s="88"/>
      <c r="K297" s="1"/>
    </row>
    <row r="298" spans="7:11" x14ac:dyDescent="0.25">
      <c r="G298" s="1"/>
      <c r="H298" s="1"/>
      <c r="I298" s="163"/>
      <c r="J298" s="88"/>
      <c r="K298" s="1"/>
    </row>
    <row r="299" spans="7:11" x14ac:dyDescent="0.25">
      <c r="G299" s="1"/>
      <c r="H299" s="1"/>
      <c r="I299" s="163"/>
      <c r="J299" s="88"/>
      <c r="K299" s="1"/>
    </row>
    <row r="300" spans="7:11" x14ac:dyDescent="0.25">
      <c r="G300" s="1"/>
      <c r="H300" s="1"/>
      <c r="I300" s="163"/>
      <c r="J300" s="88"/>
      <c r="K300" s="1"/>
    </row>
    <row r="301" spans="7:11" x14ac:dyDescent="0.25">
      <c r="G301" s="1"/>
      <c r="H301" s="1"/>
      <c r="I301" s="163"/>
      <c r="J301" s="88"/>
      <c r="K301" s="1"/>
    </row>
    <row r="302" spans="7:11" x14ac:dyDescent="0.25">
      <c r="G302" s="1"/>
      <c r="H302" s="1"/>
      <c r="I302" s="163"/>
      <c r="J302" s="88"/>
      <c r="K302" s="1"/>
    </row>
    <row r="303" spans="7:11" x14ac:dyDescent="0.25">
      <c r="G303" s="1"/>
      <c r="H303" s="1"/>
      <c r="I303" s="163"/>
      <c r="J303" s="88"/>
      <c r="K303" s="1"/>
    </row>
    <row r="304" spans="7:11" x14ac:dyDescent="0.25">
      <c r="G304" s="1"/>
      <c r="H304" s="1"/>
      <c r="I304" s="163"/>
      <c r="J304" s="88"/>
      <c r="K304" s="1"/>
    </row>
    <row r="305" spans="7:11" x14ac:dyDescent="0.25">
      <c r="G305" s="1"/>
      <c r="H305" s="1"/>
      <c r="I305" s="163"/>
      <c r="J305" s="88"/>
      <c r="K305" s="1"/>
    </row>
    <row r="306" spans="7:11" x14ac:dyDescent="0.25">
      <c r="G306" s="1"/>
      <c r="H306" s="1"/>
      <c r="I306" s="163"/>
      <c r="J306" s="88"/>
      <c r="K306" s="1"/>
    </row>
    <row r="307" spans="7:11" x14ac:dyDescent="0.25">
      <c r="G307" s="1"/>
      <c r="H307" s="1"/>
      <c r="I307" s="163"/>
      <c r="J307" s="88"/>
      <c r="K307" s="1"/>
    </row>
    <row r="308" spans="7:11" x14ac:dyDescent="0.25">
      <c r="G308" s="1"/>
      <c r="H308" s="1"/>
      <c r="I308" s="163"/>
      <c r="J308" s="88"/>
      <c r="K308" s="1"/>
    </row>
    <row r="309" spans="7:11" x14ac:dyDescent="0.25">
      <c r="G309" s="1"/>
      <c r="H309" s="1"/>
      <c r="I309" s="163"/>
      <c r="J309" s="88"/>
      <c r="K309" s="1"/>
    </row>
    <row r="310" spans="7:11" x14ac:dyDescent="0.25">
      <c r="G310" s="1"/>
      <c r="H310" s="1"/>
      <c r="I310" s="163"/>
      <c r="J310" s="88"/>
      <c r="K310" s="1"/>
    </row>
    <row r="311" spans="7:11" x14ac:dyDescent="0.25">
      <c r="G311" s="1"/>
      <c r="H311" s="1"/>
      <c r="I311" s="163"/>
      <c r="J311" s="88"/>
      <c r="K311" s="1"/>
    </row>
    <row r="312" spans="7:11" x14ac:dyDescent="0.25">
      <c r="G312" s="1"/>
      <c r="H312" s="1"/>
      <c r="I312" s="163"/>
      <c r="J312" s="88"/>
      <c r="K312" s="1"/>
    </row>
    <row r="313" spans="7:11" x14ac:dyDescent="0.25">
      <c r="G313" s="1"/>
      <c r="H313" s="1"/>
      <c r="I313" s="163"/>
      <c r="J313" s="88"/>
      <c r="K313" s="1"/>
    </row>
    <row r="314" spans="7:11" x14ac:dyDescent="0.25">
      <c r="G314" s="1"/>
      <c r="H314" s="1"/>
      <c r="I314" s="163"/>
      <c r="J314" s="88"/>
      <c r="K314" s="1"/>
    </row>
    <row r="315" spans="7:11" x14ac:dyDescent="0.25">
      <c r="G315" s="1"/>
      <c r="H315" s="1"/>
      <c r="I315" s="163"/>
      <c r="J315" s="88"/>
      <c r="K315" s="1"/>
    </row>
    <row r="316" spans="7:11" x14ac:dyDescent="0.25">
      <c r="G316" s="1"/>
      <c r="H316" s="1"/>
      <c r="I316" s="163"/>
      <c r="J316" s="88"/>
      <c r="K316" s="1"/>
    </row>
    <row r="317" spans="7:11" x14ac:dyDescent="0.25">
      <c r="G317" s="1"/>
      <c r="H317" s="1"/>
      <c r="I317" s="163"/>
      <c r="J317" s="88"/>
      <c r="K317" s="1"/>
    </row>
    <row r="318" spans="7:11" x14ac:dyDescent="0.25">
      <c r="G318" s="1"/>
      <c r="H318" s="1"/>
      <c r="I318" s="163"/>
      <c r="J318" s="88"/>
      <c r="K318" s="1"/>
    </row>
    <row r="319" spans="7:11" x14ac:dyDescent="0.25">
      <c r="G319" s="1"/>
      <c r="H319" s="1"/>
      <c r="I319" s="163"/>
      <c r="J319" s="88"/>
      <c r="K319" s="1"/>
    </row>
    <row r="320" spans="7:11" x14ac:dyDescent="0.25">
      <c r="G320" s="1"/>
      <c r="H320" s="1"/>
      <c r="I320" s="163"/>
      <c r="J320" s="88"/>
      <c r="K320" s="1"/>
    </row>
    <row r="321" spans="7:11" x14ac:dyDescent="0.25">
      <c r="G321" s="1"/>
      <c r="H321" s="1"/>
      <c r="I321" s="163"/>
      <c r="J321" s="88"/>
      <c r="K321" s="1"/>
    </row>
    <row r="322" spans="7:11" x14ac:dyDescent="0.25">
      <c r="G322" s="1"/>
      <c r="H322" s="1"/>
      <c r="I322" s="163"/>
      <c r="J322" s="88"/>
      <c r="K322" s="1"/>
    </row>
    <row r="323" spans="7:11" x14ac:dyDescent="0.25">
      <c r="G323" s="1"/>
      <c r="H323" s="1"/>
      <c r="I323" s="163"/>
      <c r="J323" s="88"/>
      <c r="K323" s="1"/>
    </row>
    <row r="324" spans="7:11" x14ac:dyDescent="0.25">
      <c r="G324" s="1"/>
      <c r="H324" s="1"/>
      <c r="I324" s="163"/>
      <c r="J324" s="88"/>
      <c r="K324" s="1"/>
    </row>
    <row r="325" spans="7:11" x14ac:dyDescent="0.25">
      <c r="G325" s="1"/>
      <c r="H325" s="1"/>
      <c r="I325" s="163"/>
      <c r="J325" s="88"/>
      <c r="K325" s="1"/>
    </row>
    <row r="326" spans="7:11" x14ac:dyDescent="0.25">
      <c r="G326" s="1"/>
      <c r="H326" s="1"/>
      <c r="I326" s="163"/>
      <c r="J326" s="88"/>
      <c r="K326" s="1"/>
    </row>
    <row r="327" spans="7:11" x14ac:dyDescent="0.25">
      <c r="G327" s="1"/>
      <c r="H327" s="1"/>
      <c r="I327" s="163"/>
      <c r="J327" s="88"/>
      <c r="K327" s="1"/>
    </row>
    <row r="328" spans="7:11" x14ac:dyDescent="0.25">
      <c r="G328" s="1"/>
      <c r="H328" s="1"/>
      <c r="I328" s="163"/>
      <c r="J328" s="88"/>
      <c r="K328" s="1"/>
    </row>
    <row r="329" spans="7:11" x14ac:dyDescent="0.25">
      <c r="G329" s="1"/>
      <c r="H329" s="1"/>
      <c r="I329" s="163"/>
      <c r="J329" s="88"/>
      <c r="K329" s="1"/>
    </row>
    <row r="330" spans="7:11" x14ac:dyDescent="0.25">
      <c r="G330" s="1"/>
      <c r="H330" s="1"/>
      <c r="I330" s="163"/>
      <c r="J330" s="88"/>
      <c r="K330" s="1"/>
    </row>
    <row r="331" spans="7:11" x14ac:dyDescent="0.25">
      <c r="G331" s="1"/>
      <c r="H331" s="1"/>
      <c r="I331" s="163"/>
      <c r="J331" s="88"/>
      <c r="K331" s="1"/>
    </row>
    <row r="332" spans="7:11" x14ac:dyDescent="0.25">
      <c r="G332" s="1"/>
      <c r="H332" s="1"/>
      <c r="I332" s="163"/>
      <c r="J332" s="88"/>
      <c r="K332" s="1"/>
    </row>
  </sheetData>
  <customSheetViews>
    <customSheetView guid="{8857D6C6-66AD-4283-84A0-AC3ADAF5FF58}" scale="130" showPageBreaks="1" fitToPage="1" printArea="1">
      <selection activeCell="C29" sqref="C29"/>
      <pageMargins left="0.25" right="0.25" top="0.75" bottom="0.75" header="0.3" footer="0.3"/>
      <pageSetup paperSize="5" scale="55" fitToHeight="0" orientation="landscape" r:id="rId1"/>
      <headerFooter>
        <oddFooter>&amp;L&amp;A&amp;CPage &amp;P of &amp;N&amp;R&amp;D&amp;T</oddFooter>
      </headerFooter>
    </customSheetView>
    <customSheetView guid="{FD3E5715-41F6-42E3-B43C-45DA91BE010D}" scale="110" showPageBreaks="1" showGridLines="0" fitToPage="1" printArea="1">
      <selection activeCell="A6" sqref="A6"/>
      <pageMargins left="0.25" right="0.25" top="0.75" bottom="0.75" header="0.3" footer="0.3"/>
      <pageSetup paperSize="5" scale="55" fitToHeight="0" orientation="landscape" r:id="rId2"/>
      <headerFooter>
        <oddFooter>&amp;L&amp;A&amp;CPage &amp;P of &amp;N&amp;R&amp;D&amp;T</oddFooter>
      </headerFooter>
    </customSheetView>
    <customSheetView guid="{06FDCEC2-959E-4D46-9405-7BD2F118CBBA}" scale="110" showGridLines="0" fitToPage="1" printArea="1">
      <selection activeCell="A6" sqref="A6"/>
      <pageMargins left="0.25" right="0.25" top="0.75" bottom="0.75" header="0.3" footer="0.3"/>
      <pageSetup paperSize="5" scale="62" fitToHeight="0" orientation="landscape" r:id="rId3"/>
      <headerFooter>
        <oddFooter>&amp;L&amp;A&amp;CPage &amp;P of &amp;N&amp;R&amp;D&amp;T</oddFooter>
      </headerFooter>
    </customSheetView>
    <customSheetView guid="{C4F8BA2B-1548-4013-B30A-9D4C80FA8E4C}" showPageBreaks="1" fitToPage="1" printArea="1">
      <selection activeCell="A4" sqref="A4"/>
      <pageMargins left="0.25" right="0.25" top="0.75" bottom="0.75" header="0.3" footer="0.3"/>
      <pageSetup paperSize="5" scale="64" fitToHeight="0" orientation="landscape" r:id="rId4"/>
      <headerFooter>
        <oddFooter>Page &amp;P of &amp;N</oddFooter>
      </headerFooter>
    </customSheetView>
    <customSheetView guid="{91CAAA4C-6B39-449B-83EF-3C74964B16D5}" scale="110" fitToPage="1">
      <selection activeCell="D22" sqref="D22"/>
      <pageMargins left="0.25" right="0.25" top="0.75" bottom="0.75" header="0.3" footer="0.3"/>
      <pageSetup paperSize="5" scale="62" fitToHeight="0" orientation="landscape" r:id="rId5"/>
      <headerFooter>
        <oddFooter>&amp;L&amp;A&amp;CPage &amp;P of &amp;N&amp;R&amp;D&amp;T</oddFooter>
      </headerFooter>
    </customSheetView>
    <customSheetView guid="{89E39B58-CA36-412F-B20A-6FD30317AB4A}" scale="130" fitToPage="1">
      <selection activeCell="C29" sqref="C29"/>
      <pageMargins left="0.25" right="0.25" top="0.75" bottom="0.75" header="0.3" footer="0.3"/>
      <pageSetup paperSize="5" scale="55" fitToHeight="0" orientation="landscape" r:id="rId6"/>
      <headerFooter>
        <oddFooter>&amp;L&amp;A&amp;CPage &amp;P of &amp;N&amp;R&amp;D&amp;T</oddFooter>
      </headerFooter>
    </customSheetView>
  </customSheetViews>
  <mergeCells count="3">
    <mergeCell ref="A7:E7"/>
    <mergeCell ref="G7:K7"/>
    <mergeCell ref="H31:K32"/>
  </mergeCells>
  <pageMargins left="0.25" right="0.25" top="0.75" bottom="0.75" header="0.3" footer="0.3"/>
  <pageSetup paperSize="5" scale="52" fitToHeight="0" orientation="landscape" r:id="rId7"/>
  <headerFooter>
    <oddFooter>&amp;L&amp;A&amp;CPage &amp;P of &amp;N&amp;R&amp;D&amp;T</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N388"/>
  <sheetViews>
    <sheetView workbookViewId="0">
      <selection activeCell="A8" sqref="A8"/>
    </sheetView>
  </sheetViews>
  <sheetFormatPr defaultColWidth="9.140625" defaultRowHeight="15" x14ac:dyDescent="0.25"/>
  <cols>
    <col min="1" max="2" width="12.85546875" style="2" customWidth="1"/>
    <col min="3" max="3" width="11.28515625" style="2" customWidth="1"/>
    <col min="4" max="4" width="12.85546875" style="2" customWidth="1"/>
    <col min="5" max="5" width="105.7109375" style="2" customWidth="1"/>
    <col min="6" max="6" width="1.85546875" style="4" customWidth="1"/>
    <col min="7" max="8" width="12.85546875" style="2" customWidth="1"/>
    <col min="9" max="9" width="11.28515625" style="2" customWidth="1"/>
    <col min="10" max="10" width="12.85546875" style="2" customWidth="1"/>
    <col min="11" max="11" width="105.7109375" style="2" customWidth="1"/>
    <col min="12" max="16384" width="9.140625" style="2"/>
  </cols>
  <sheetData>
    <row r="1" spans="1:14" s="147" customFormat="1" x14ac:dyDescent="0.25">
      <c r="A1" s="147" t="s">
        <v>1436</v>
      </c>
      <c r="F1" s="148"/>
    </row>
    <row r="2" spans="1:14" x14ac:dyDescent="0.25">
      <c r="A2" s="64" t="s">
        <v>65</v>
      </c>
    </row>
    <row r="3" spans="1:14" x14ac:dyDescent="0.25">
      <c r="A3" s="2" t="s">
        <v>1370</v>
      </c>
      <c r="K3" s="4"/>
    </row>
    <row r="4" spans="1:14" ht="15" customHeight="1" x14ac:dyDescent="0.25">
      <c r="A4" s="275" t="s">
        <v>1326</v>
      </c>
      <c r="B4" s="275"/>
      <c r="C4" s="275"/>
      <c r="D4" s="275"/>
      <c r="E4" s="275"/>
      <c r="F4" s="275"/>
      <c r="G4" s="275"/>
      <c r="H4" s="275"/>
      <c r="I4" s="275"/>
      <c r="J4" s="275"/>
      <c r="K4" s="275"/>
    </row>
    <row r="5" spans="1:14" s="52" customFormat="1" x14ac:dyDescent="0.25">
      <c r="A5" s="52" t="s">
        <v>1339</v>
      </c>
      <c r="B5" s="131" t="str">
        <f>'TPS 01'!B5</f>
        <v>xx/xx/20xx</v>
      </c>
      <c r="C5" s="131"/>
      <c r="F5" s="51"/>
    </row>
    <row r="7" spans="1:14" x14ac:dyDescent="0.25">
      <c r="A7" s="269" t="s">
        <v>85</v>
      </c>
      <c r="B7" s="270"/>
      <c r="C7" s="270"/>
      <c r="D7" s="270"/>
      <c r="E7" s="271"/>
      <c r="F7" s="51"/>
      <c r="G7" s="269" t="s">
        <v>86</v>
      </c>
      <c r="H7" s="270"/>
      <c r="I7" s="270"/>
      <c r="J7" s="270"/>
      <c r="K7" s="271"/>
      <c r="L7" s="66"/>
      <c r="M7" s="66"/>
    </row>
    <row r="8" spans="1:14" s="177" customFormat="1" ht="30" x14ac:dyDescent="0.25">
      <c r="A8" s="173" t="s">
        <v>1564</v>
      </c>
      <c r="B8" s="174" t="s">
        <v>1563</v>
      </c>
      <c r="C8" s="175" t="s">
        <v>1562</v>
      </c>
      <c r="D8" s="175" t="s">
        <v>1349</v>
      </c>
      <c r="E8" s="175" t="s">
        <v>1565</v>
      </c>
      <c r="F8" s="176"/>
      <c r="G8" s="173" t="s">
        <v>1564</v>
      </c>
      <c r="H8" s="174" t="s">
        <v>1563</v>
      </c>
      <c r="I8" s="175" t="s">
        <v>1562</v>
      </c>
      <c r="J8" s="175" t="s">
        <v>1349</v>
      </c>
      <c r="K8" s="175" t="s">
        <v>1565</v>
      </c>
      <c r="L8" s="179"/>
      <c r="M8" s="179"/>
      <c r="N8" s="179"/>
    </row>
    <row r="9" spans="1:14" x14ac:dyDescent="0.25">
      <c r="A9" s="97"/>
      <c r="B9" s="34" t="s">
        <v>1486</v>
      </c>
      <c r="C9" s="181" t="s">
        <v>1566</v>
      </c>
      <c r="D9" s="96"/>
      <c r="E9" s="97" t="s">
        <v>314</v>
      </c>
      <c r="F9" s="1"/>
      <c r="G9" s="97"/>
      <c r="H9" s="34" t="s">
        <v>561</v>
      </c>
      <c r="I9" s="181" t="s">
        <v>1566</v>
      </c>
      <c r="J9" s="96"/>
      <c r="K9" s="97" t="s">
        <v>562</v>
      </c>
    </row>
    <row r="10" spans="1:14" x14ac:dyDescent="0.25">
      <c r="A10" s="97"/>
      <c r="B10" s="34" t="s">
        <v>1487</v>
      </c>
      <c r="C10" s="181" t="s">
        <v>1566</v>
      </c>
      <c r="D10" s="96"/>
      <c r="E10" s="97" t="s">
        <v>316</v>
      </c>
      <c r="F10" s="1"/>
      <c r="G10" s="97"/>
      <c r="H10" s="34" t="s">
        <v>563</v>
      </c>
      <c r="I10" s="181" t="s">
        <v>1566</v>
      </c>
      <c r="J10" s="96"/>
      <c r="K10" s="97" t="s">
        <v>109</v>
      </c>
    </row>
    <row r="11" spans="1:14" x14ac:dyDescent="0.25">
      <c r="A11" s="97"/>
      <c r="B11" s="34" t="s">
        <v>1488</v>
      </c>
      <c r="C11" s="181" t="s">
        <v>1566</v>
      </c>
      <c r="D11" s="96"/>
      <c r="E11" s="97" t="s">
        <v>318</v>
      </c>
      <c r="F11" s="1"/>
      <c r="H11" s="4"/>
      <c r="I11" s="4"/>
      <c r="J11" s="4"/>
      <c r="K11" s="4"/>
    </row>
    <row r="12" spans="1:14" x14ac:dyDescent="0.25">
      <c r="A12" s="97"/>
      <c r="B12" s="34" t="s">
        <v>1489</v>
      </c>
      <c r="C12" s="181" t="s">
        <v>1566</v>
      </c>
      <c r="D12" s="96"/>
      <c r="E12" s="97" t="s">
        <v>320</v>
      </c>
      <c r="F12" s="1"/>
    </row>
    <row r="13" spans="1:14" x14ac:dyDescent="0.25">
      <c r="F13" s="1"/>
    </row>
    <row r="14" spans="1:14" x14ac:dyDescent="0.25">
      <c r="A14" s="64" t="s">
        <v>65</v>
      </c>
      <c r="F14" s="1"/>
    </row>
    <row r="15" spans="1:14" x14ac:dyDescent="0.25">
      <c r="E15" s="4"/>
      <c r="F15" s="1"/>
    </row>
    <row r="16" spans="1:14" x14ac:dyDescent="0.25">
      <c r="B16" s="84">
        <f>SUM(D9:D12)</f>
        <v>0</v>
      </c>
      <c r="C16" s="52" t="s">
        <v>81</v>
      </c>
      <c r="D16" s="4"/>
      <c r="E16" s="4"/>
      <c r="F16" s="1"/>
    </row>
    <row r="17" spans="1:6" x14ac:dyDescent="0.25">
      <c r="B17" s="84">
        <f>SUM(J9:J10)</f>
        <v>0</v>
      </c>
      <c r="C17" s="52" t="s">
        <v>82</v>
      </c>
      <c r="D17" s="4"/>
      <c r="E17" s="4"/>
      <c r="F17" s="1"/>
    </row>
    <row r="18" spans="1:6" ht="15.75" thickBot="1" x14ac:dyDescent="0.3">
      <c r="B18" s="85">
        <f>B16-B17</f>
        <v>0</v>
      </c>
      <c r="C18" s="52" t="s">
        <v>1344</v>
      </c>
      <c r="D18" s="4"/>
      <c r="E18" s="4"/>
      <c r="F18" s="1"/>
    </row>
    <row r="19" spans="1:6" ht="15.75" thickTop="1" x14ac:dyDescent="0.25">
      <c r="E19" s="4"/>
      <c r="F19" s="1"/>
    </row>
    <row r="20" spans="1:6" x14ac:dyDescent="0.25">
      <c r="A20" s="52" t="s">
        <v>1355</v>
      </c>
      <c r="B20" s="52"/>
      <c r="C20" s="52"/>
      <c r="E20" s="4"/>
      <c r="F20" s="1"/>
    </row>
    <row r="21" spans="1:6" x14ac:dyDescent="0.25">
      <c r="A21" s="86" t="s">
        <v>1356</v>
      </c>
      <c r="B21" s="52"/>
      <c r="C21" s="52"/>
      <c r="F21" s="1"/>
    </row>
    <row r="22" spans="1:6" x14ac:dyDescent="0.25">
      <c r="A22" s="86" t="s">
        <v>1345</v>
      </c>
      <c r="B22" s="52"/>
      <c r="C22" s="52"/>
      <c r="D22" s="88"/>
      <c r="E22" s="1"/>
      <c r="F22" s="1"/>
    </row>
    <row r="23" spans="1:6" x14ac:dyDescent="0.25">
      <c r="A23" s="52" t="s">
        <v>1346</v>
      </c>
      <c r="B23" s="52" t="s">
        <v>1347</v>
      </c>
      <c r="C23" s="52"/>
      <c r="D23" s="88"/>
      <c r="E23" s="1"/>
      <c r="F23" s="1"/>
    </row>
    <row r="24" spans="1:6" x14ac:dyDescent="0.25">
      <c r="A24" s="52"/>
      <c r="B24" s="52" t="s">
        <v>1348</v>
      </c>
      <c r="C24" s="52"/>
      <c r="F24" s="1"/>
    </row>
    <row r="25" spans="1:6" x14ac:dyDescent="0.25">
      <c r="A25" s="52" t="s">
        <v>1353</v>
      </c>
      <c r="B25" s="52"/>
      <c r="C25" s="52"/>
      <c r="F25" s="1"/>
    </row>
    <row r="26" spans="1:6" x14ac:dyDescent="0.25">
      <c r="A26" s="124" t="s">
        <v>1354</v>
      </c>
      <c r="B26"/>
      <c r="C26"/>
      <c r="F26" s="1"/>
    </row>
    <row r="27" spans="1:6" x14ac:dyDescent="0.25">
      <c r="F27" s="1"/>
    </row>
    <row r="28" spans="1:6" x14ac:dyDescent="0.25">
      <c r="F28" s="1"/>
    </row>
    <row r="29" spans="1:6" x14ac:dyDescent="0.25">
      <c r="F29" s="1"/>
    </row>
    <row r="30" spans="1:6" x14ac:dyDescent="0.25">
      <c r="F30" s="1"/>
    </row>
    <row r="31" spans="1:6" x14ac:dyDescent="0.25">
      <c r="B31" s="15"/>
      <c r="F31" s="1"/>
    </row>
    <row r="32" spans="1:6" x14ac:dyDescent="0.25">
      <c r="F32" s="1"/>
    </row>
    <row r="33" spans="1:6" x14ac:dyDescent="0.25">
      <c r="F33" s="1"/>
    </row>
    <row r="34" spans="1:6" x14ac:dyDescent="0.25">
      <c r="F34" s="1"/>
    </row>
    <row r="35" spans="1:6" x14ac:dyDescent="0.25">
      <c r="A35" s="1"/>
      <c r="B35" s="1"/>
      <c r="C35" s="163"/>
      <c r="D35" s="88"/>
      <c r="E35" s="1"/>
      <c r="F35" s="1"/>
    </row>
    <row r="36" spans="1:6" x14ac:dyDescent="0.25">
      <c r="A36" s="1"/>
      <c r="B36" s="1"/>
      <c r="C36" s="163"/>
      <c r="D36" s="88"/>
      <c r="E36" s="1"/>
      <c r="F36" s="1"/>
    </row>
    <row r="37" spans="1:6" x14ac:dyDescent="0.25">
      <c r="A37" s="1"/>
      <c r="B37" s="1"/>
      <c r="C37" s="163"/>
      <c r="D37" s="88"/>
      <c r="E37" s="1"/>
      <c r="F37" s="1"/>
    </row>
    <row r="38" spans="1:6" x14ac:dyDescent="0.25">
      <c r="A38" s="1"/>
      <c r="B38" s="1"/>
      <c r="C38" s="163"/>
      <c r="D38" s="88"/>
      <c r="E38" s="1"/>
      <c r="F38" s="1"/>
    </row>
    <row r="39" spans="1:6" x14ac:dyDescent="0.25">
      <c r="A39" s="1"/>
      <c r="B39" s="1"/>
      <c r="C39" s="163"/>
      <c r="D39" s="88"/>
      <c r="E39" s="1"/>
      <c r="F39" s="1"/>
    </row>
    <row r="40" spans="1:6" x14ac:dyDescent="0.25">
      <c r="A40" s="1"/>
      <c r="B40" s="1"/>
      <c r="C40" s="163"/>
      <c r="D40" s="88"/>
      <c r="E40" s="1"/>
      <c r="F40" s="1"/>
    </row>
    <row r="41" spans="1:6" x14ac:dyDescent="0.25">
      <c r="A41" s="1"/>
      <c r="B41" s="1"/>
      <c r="C41" s="163"/>
      <c r="D41" s="88"/>
      <c r="E41" s="1"/>
      <c r="F41" s="1"/>
    </row>
    <row r="42" spans="1:6" x14ac:dyDescent="0.25">
      <c r="A42" s="1"/>
      <c r="B42" s="1"/>
      <c r="C42" s="163"/>
      <c r="D42" s="88"/>
      <c r="E42" s="1"/>
      <c r="F42" s="1"/>
    </row>
    <row r="43" spans="1:6" x14ac:dyDescent="0.25">
      <c r="A43" s="1"/>
      <c r="B43" s="1"/>
      <c r="C43" s="163"/>
      <c r="D43" s="88"/>
      <c r="E43" s="1"/>
      <c r="F43" s="1"/>
    </row>
    <row r="44" spans="1:6" x14ac:dyDescent="0.25">
      <c r="A44" s="1"/>
      <c r="B44" s="1"/>
      <c r="C44" s="163"/>
      <c r="D44" s="88"/>
      <c r="E44" s="1"/>
      <c r="F44" s="1"/>
    </row>
    <row r="45" spans="1:6" x14ac:dyDescent="0.25">
      <c r="A45" s="1"/>
      <c r="B45" s="1"/>
      <c r="C45" s="163"/>
      <c r="D45" s="88"/>
      <c r="E45" s="1"/>
      <c r="F45" s="1"/>
    </row>
    <row r="46" spans="1:6" x14ac:dyDescent="0.25">
      <c r="A46" s="1"/>
      <c r="B46" s="1"/>
      <c r="C46" s="163"/>
      <c r="D46" s="88"/>
      <c r="E46" s="1"/>
      <c r="F46" s="1"/>
    </row>
    <row r="47" spans="1:6" x14ac:dyDescent="0.25">
      <c r="A47" s="1"/>
      <c r="B47" s="1"/>
      <c r="C47" s="163"/>
      <c r="D47" s="88"/>
      <c r="E47" s="1"/>
      <c r="F47" s="1"/>
    </row>
    <row r="48" spans="1:6" x14ac:dyDescent="0.25">
      <c r="A48" s="1"/>
      <c r="B48" s="1"/>
      <c r="C48" s="163"/>
      <c r="D48" s="88"/>
      <c r="E48" s="1"/>
      <c r="F48" s="1"/>
    </row>
    <row r="49" spans="1:6" x14ac:dyDescent="0.25">
      <c r="A49" s="1"/>
      <c r="B49" s="1"/>
      <c r="C49" s="163"/>
      <c r="D49" s="88"/>
      <c r="E49" s="1"/>
      <c r="F49" s="1"/>
    </row>
    <row r="50" spans="1:6" x14ac:dyDescent="0.25">
      <c r="A50" s="1"/>
      <c r="B50" s="1"/>
      <c r="C50" s="163"/>
      <c r="D50" s="88"/>
      <c r="E50" s="1"/>
      <c r="F50" s="1"/>
    </row>
    <row r="51" spans="1:6" x14ac:dyDescent="0.25">
      <c r="A51" s="1"/>
      <c r="B51" s="1"/>
      <c r="C51" s="163"/>
      <c r="D51" s="88"/>
      <c r="E51" s="1"/>
      <c r="F51" s="1"/>
    </row>
    <row r="52" spans="1:6" x14ac:dyDescent="0.25">
      <c r="A52" s="1"/>
      <c r="B52" s="1"/>
      <c r="C52" s="163"/>
      <c r="D52" s="88"/>
      <c r="E52" s="1"/>
      <c r="F52" s="1"/>
    </row>
    <row r="53" spans="1:6" x14ac:dyDescent="0.25">
      <c r="A53" s="1"/>
      <c r="B53" s="1"/>
      <c r="C53" s="163"/>
      <c r="D53" s="88"/>
      <c r="E53" s="1"/>
      <c r="F53" s="1"/>
    </row>
    <row r="54" spans="1:6" x14ac:dyDescent="0.25">
      <c r="A54" s="1"/>
      <c r="B54" s="1"/>
      <c r="C54" s="163"/>
      <c r="D54" s="88"/>
      <c r="E54" s="1"/>
      <c r="F54" s="1"/>
    </row>
    <row r="55" spans="1:6" x14ac:dyDescent="0.25">
      <c r="A55" s="1"/>
      <c r="B55" s="1"/>
      <c r="C55" s="163"/>
      <c r="D55" s="88"/>
      <c r="E55" s="1"/>
      <c r="F55" s="1"/>
    </row>
    <row r="56" spans="1:6" x14ac:dyDescent="0.25">
      <c r="A56" s="1"/>
      <c r="B56" s="1"/>
      <c r="C56" s="163"/>
      <c r="D56" s="88"/>
      <c r="E56" s="1"/>
      <c r="F56" s="1"/>
    </row>
    <row r="57" spans="1:6" x14ac:dyDescent="0.25">
      <c r="A57" s="1"/>
      <c r="B57" s="1"/>
      <c r="C57" s="163"/>
      <c r="D57" s="88"/>
      <c r="E57" s="1"/>
      <c r="F57" s="1"/>
    </row>
    <row r="58" spans="1:6" x14ac:dyDescent="0.25">
      <c r="A58" s="1"/>
      <c r="B58" s="1"/>
      <c r="C58" s="163"/>
      <c r="D58" s="88"/>
      <c r="E58" s="1"/>
      <c r="F58" s="1"/>
    </row>
    <row r="59" spans="1:6" x14ac:dyDescent="0.25">
      <c r="A59" s="1"/>
      <c r="B59" s="1"/>
      <c r="C59" s="163"/>
      <c r="D59" s="88"/>
      <c r="E59" s="1"/>
      <c r="F59" s="1"/>
    </row>
    <row r="60" spans="1:6" x14ac:dyDescent="0.25">
      <c r="A60" s="1"/>
      <c r="B60" s="1"/>
      <c r="C60" s="163"/>
      <c r="D60" s="88"/>
      <c r="E60" s="1"/>
      <c r="F60" s="1"/>
    </row>
    <row r="61" spans="1:6" x14ac:dyDescent="0.25">
      <c r="A61" s="1"/>
      <c r="B61" s="1"/>
      <c r="C61" s="163"/>
      <c r="D61" s="88"/>
      <c r="E61" s="1"/>
      <c r="F61" s="1"/>
    </row>
    <row r="62" spans="1:6" x14ac:dyDescent="0.25">
      <c r="A62" s="1"/>
      <c r="B62" s="1"/>
      <c r="C62" s="163"/>
      <c r="D62" s="88"/>
      <c r="E62" s="1"/>
      <c r="F62" s="1"/>
    </row>
    <row r="63" spans="1:6" x14ac:dyDescent="0.25">
      <c r="A63" s="1"/>
      <c r="B63" s="1"/>
      <c r="C63" s="163"/>
      <c r="D63" s="88"/>
      <c r="E63" s="1"/>
      <c r="F63" s="1"/>
    </row>
    <row r="64" spans="1:6" x14ac:dyDescent="0.25">
      <c r="A64" s="1"/>
      <c r="B64" s="1"/>
      <c r="C64" s="163"/>
      <c r="D64" s="88"/>
      <c r="E64" s="1"/>
      <c r="F64" s="1"/>
    </row>
    <row r="65" spans="1:11" x14ac:dyDescent="0.25">
      <c r="A65" s="1"/>
      <c r="B65" s="1"/>
      <c r="C65" s="163"/>
      <c r="D65" s="88"/>
      <c r="E65" s="1"/>
      <c r="F65" s="1"/>
    </row>
    <row r="66" spans="1:11" x14ac:dyDescent="0.25">
      <c r="A66" s="1"/>
      <c r="B66" s="1"/>
      <c r="C66" s="163"/>
      <c r="D66" s="88"/>
      <c r="E66" s="1"/>
      <c r="F66" s="1"/>
    </row>
    <row r="67" spans="1:11" x14ac:dyDescent="0.25">
      <c r="A67" s="1"/>
      <c r="B67" s="1"/>
      <c r="C67" s="163"/>
      <c r="D67" s="88"/>
      <c r="E67" s="1"/>
      <c r="F67" s="1"/>
    </row>
    <row r="68" spans="1:11" x14ac:dyDescent="0.25">
      <c r="A68" s="1"/>
      <c r="B68" s="1"/>
      <c r="C68" s="163"/>
      <c r="D68" s="88"/>
      <c r="E68" s="1"/>
      <c r="F68" s="1"/>
    </row>
    <row r="69" spans="1:11" x14ac:dyDescent="0.25">
      <c r="A69" s="1"/>
      <c r="B69" s="1"/>
      <c r="C69" s="163"/>
      <c r="D69" s="88"/>
      <c r="E69" s="1"/>
      <c r="F69" s="1"/>
    </row>
    <row r="70" spans="1:11" x14ac:dyDescent="0.25">
      <c r="A70" s="1"/>
      <c r="B70" s="1"/>
      <c r="C70" s="163"/>
      <c r="D70" s="88"/>
      <c r="E70" s="1"/>
      <c r="F70" s="1"/>
    </row>
    <row r="71" spans="1:11" x14ac:dyDescent="0.25">
      <c r="A71" s="1"/>
      <c r="B71" s="1"/>
      <c r="C71" s="163"/>
      <c r="D71" s="88"/>
      <c r="E71" s="1"/>
      <c r="F71" s="1"/>
    </row>
    <row r="72" spans="1:11" x14ac:dyDescent="0.25">
      <c r="A72" s="1"/>
      <c r="B72" s="1"/>
      <c r="C72" s="163"/>
      <c r="D72" s="88"/>
      <c r="E72" s="1"/>
      <c r="F72" s="1"/>
    </row>
    <row r="73" spans="1:11" x14ac:dyDescent="0.25">
      <c r="A73" s="1"/>
      <c r="B73" s="1"/>
      <c r="C73" s="163"/>
      <c r="D73" s="88"/>
      <c r="E73" s="1"/>
      <c r="F73" s="1"/>
    </row>
    <row r="74" spans="1:11" x14ac:dyDescent="0.25">
      <c r="A74" s="1"/>
      <c r="B74" s="1"/>
      <c r="C74" s="163"/>
      <c r="D74" s="88"/>
      <c r="E74" s="1"/>
      <c r="F74" s="1"/>
    </row>
    <row r="75" spans="1:11" x14ac:dyDescent="0.25">
      <c r="A75" s="1"/>
      <c r="B75" s="1"/>
      <c r="C75" s="163"/>
      <c r="D75" s="88"/>
      <c r="E75" s="1"/>
      <c r="F75" s="1"/>
    </row>
    <row r="76" spans="1:11" x14ac:dyDescent="0.25">
      <c r="A76" s="1"/>
      <c r="B76" s="1"/>
      <c r="C76" s="163"/>
      <c r="D76" s="88"/>
      <c r="E76" s="1"/>
      <c r="F76" s="1"/>
    </row>
    <row r="77" spans="1:11" x14ac:dyDescent="0.25">
      <c r="A77" s="1"/>
      <c r="B77" s="1"/>
      <c r="C77" s="163"/>
      <c r="D77" s="88"/>
      <c r="E77" s="1"/>
      <c r="F77" s="1"/>
    </row>
    <row r="78" spans="1:11" x14ac:dyDescent="0.25">
      <c r="A78" s="1"/>
      <c r="B78" s="1"/>
      <c r="C78" s="163"/>
      <c r="D78" s="88"/>
      <c r="E78" s="1"/>
      <c r="F78" s="1"/>
    </row>
    <row r="79" spans="1:11" x14ac:dyDescent="0.25">
      <c r="A79" s="1"/>
      <c r="B79" s="1"/>
      <c r="C79" s="163"/>
      <c r="D79" s="88"/>
      <c r="E79" s="1"/>
      <c r="F79" s="1"/>
    </row>
    <row r="80" spans="1:11" x14ac:dyDescent="0.25">
      <c r="A80" s="1"/>
      <c r="B80" s="1"/>
      <c r="C80" s="163"/>
      <c r="D80" s="88"/>
      <c r="E80" s="1"/>
      <c r="F80" s="1"/>
      <c r="G80" s="1"/>
      <c r="H80" s="1"/>
      <c r="I80" s="163"/>
      <c r="J80" s="88"/>
      <c r="K80" s="1"/>
    </row>
    <row r="81" spans="1:11" x14ac:dyDescent="0.25">
      <c r="A81" s="1"/>
      <c r="B81" s="1"/>
      <c r="C81" s="163"/>
      <c r="D81" s="88"/>
      <c r="E81" s="1"/>
      <c r="F81" s="1"/>
      <c r="G81" s="1"/>
      <c r="H81" s="1"/>
      <c r="I81" s="163"/>
      <c r="J81" s="88"/>
      <c r="K81" s="1"/>
    </row>
    <row r="82" spans="1:11" x14ac:dyDescent="0.25">
      <c r="A82" s="1"/>
      <c r="B82" s="1"/>
      <c r="C82" s="163"/>
      <c r="D82" s="88"/>
      <c r="E82" s="1"/>
      <c r="F82" s="1"/>
      <c r="G82" s="1"/>
      <c r="H82" s="1"/>
      <c r="I82" s="163"/>
      <c r="J82" s="88"/>
      <c r="K82" s="1"/>
    </row>
    <row r="83" spans="1:11" x14ac:dyDescent="0.25">
      <c r="A83" s="1"/>
      <c r="B83" s="1"/>
      <c r="C83" s="163"/>
      <c r="D83" s="88"/>
      <c r="E83" s="1"/>
      <c r="F83" s="1"/>
      <c r="G83" s="1"/>
      <c r="H83" s="1"/>
      <c r="I83" s="163"/>
      <c r="J83" s="88"/>
      <c r="K83" s="1"/>
    </row>
    <row r="84" spans="1:11" x14ac:dyDescent="0.25">
      <c r="A84" s="1"/>
      <c r="B84" s="1"/>
      <c r="C84" s="163"/>
      <c r="D84" s="88"/>
      <c r="E84" s="1"/>
      <c r="F84" s="1"/>
      <c r="G84" s="1"/>
      <c r="H84" s="1"/>
      <c r="I84" s="163"/>
      <c r="J84" s="88"/>
      <c r="K84" s="1"/>
    </row>
    <row r="85" spans="1:11" x14ac:dyDescent="0.25">
      <c r="A85" s="1"/>
      <c r="B85" s="1"/>
      <c r="C85" s="163"/>
      <c r="D85" s="88"/>
      <c r="E85" s="1"/>
      <c r="F85" s="1"/>
      <c r="G85" s="1"/>
      <c r="H85" s="1"/>
      <c r="I85" s="163"/>
      <c r="J85" s="88"/>
      <c r="K85" s="1"/>
    </row>
    <row r="86" spans="1:11" x14ac:dyDescent="0.25">
      <c r="A86" s="1"/>
      <c r="B86" s="1"/>
      <c r="C86" s="163"/>
      <c r="D86" s="88"/>
      <c r="E86" s="1"/>
      <c r="F86" s="1"/>
      <c r="G86" s="1"/>
      <c r="H86" s="1"/>
      <c r="I86" s="163"/>
      <c r="J86" s="88"/>
      <c r="K86" s="1"/>
    </row>
    <row r="87" spans="1:11" x14ac:dyDescent="0.25">
      <c r="A87" s="1"/>
      <c r="B87" s="1"/>
      <c r="C87" s="163"/>
      <c r="D87" s="88"/>
      <c r="E87" s="1"/>
      <c r="F87" s="1"/>
      <c r="G87" s="1"/>
      <c r="H87" s="1"/>
      <c r="I87" s="163"/>
      <c r="J87" s="88"/>
      <c r="K87" s="1"/>
    </row>
    <row r="88" spans="1:11" x14ac:dyDescent="0.25">
      <c r="A88" s="1"/>
      <c r="B88" s="1"/>
      <c r="C88" s="163"/>
      <c r="D88" s="88"/>
      <c r="E88" s="1"/>
      <c r="F88" s="1"/>
      <c r="G88" s="1"/>
      <c r="H88" s="1"/>
      <c r="I88" s="163"/>
      <c r="J88" s="88"/>
      <c r="K88" s="1"/>
    </row>
    <row r="89" spans="1:11" x14ac:dyDescent="0.25">
      <c r="A89" s="1"/>
      <c r="B89" s="1"/>
      <c r="C89" s="163"/>
      <c r="D89" s="88"/>
      <c r="E89" s="1"/>
      <c r="F89" s="1"/>
      <c r="G89" s="1"/>
      <c r="H89" s="1"/>
      <c r="I89" s="163"/>
      <c r="J89" s="88"/>
      <c r="K89" s="1"/>
    </row>
    <row r="90" spans="1:11" x14ac:dyDescent="0.25">
      <c r="A90" s="1"/>
      <c r="B90" s="1"/>
      <c r="C90" s="163"/>
      <c r="D90" s="88"/>
      <c r="E90" s="1"/>
      <c r="F90" s="1"/>
      <c r="G90" s="1"/>
      <c r="H90" s="1"/>
      <c r="I90" s="163"/>
      <c r="J90" s="88"/>
      <c r="K90" s="1"/>
    </row>
    <row r="91" spans="1:11" x14ac:dyDescent="0.25">
      <c r="A91" s="1"/>
      <c r="B91" s="1"/>
      <c r="C91" s="163"/>
      <c r="D91" s="88"/>
      <c r="E91" s="1"/>
      <c r="F91" s="1"/>
      <c r="G91" s="1"/>
      <c r="H91" s="1"/>
      <c r="I91" s="163"/>
      <c r="J91" s="88"/>
      <c r="K91" s="1"/>
    </row>
    <row r="92" spans="1:11" x14ac:dyDescent="0.25">
      <c r="A92" s="1"/>
      <c r="B92" s="1"/>
      <c r="C92" s="163"/>
      <c r="D92" s="88"/>
      <c r="E92" s="1"/>
      <c r="F92" s="1"/>
      <c r="G92" s="1"/>
      <c r="H92" s="1"/>
      <c r="I92" s="163"/>
      <c r="J92" s="88"/>
      <c r="K92" s="1"/>
    </row>
    <row r="93" spans="1:11" x14ac:dyDescent="0.25">
      <c r="A93" s="1"/>
      <c r="B93" s="1"/>
      <c r="C93" s="163"/>
      <c r="D93" s="88"/>
      <c r="E93" s="1"/>
      <c r="F93" s="1"/>
      <c r="G93" s="1"/>
      <c r="H93" s="1"/>
      <c r="I93" s="163"/>
      <c r="J93" s="88"/>
      <c r="K93" s="1"/>
    </row>
    <row r="94" spans="1:11" x14ac:dyDescent="0.25">
      <c r="A94" s="1"/>
      <c r="B94" s="1"/>
      <c r="C94" s="163"/>
      <c r="D94" s="88"/>
      <c r="E94" s="1"/>
      <c r="F94" s="1"/>
      <c r="G94" s="1"/>
      <c r="H94" s="1"/>
      <c r="I94" s="163"/>
      <c r="J94" s="88"/>
      <c r="K94" s="1"/>
    </row>
    <row r="95" spans="1:11" x14ac:dyDescent="0.25">
      <c r="A95" s="1"/>
      <c r="B95" s="1"/>
      <c r="C95" s="163"/>
      <c r="D95" s="88"/>
      <c r="E95" s="1"/>
      <c r="F95" s="1"/>
      <c r="G95" s="1"/>
      <c r="H95" s="1"/>
      <c r="I95" s="163"/>
      <c r="J95" s="88"/>
      <c r="K95" s="1"/>
    </row>
    <row r="96" spans="1:11" x14ac:dyDescent="0.25">
      <c r="A96" s="1"/>
      <c r="B96" s="1"/>
      <c r="C96" s="163"/>
      <c r="D96" s="88"/>
      <c r="E96" s="1"/>
      <c r="F96" s="1"/>
      <c r="G96" s="1"/>
      <c r="H96" s="1"/>
      <c r="I96" s="163"/>
      <c r="J96" s="88"/>
      <c r="K96" s="1"/>
    </row>
    <row r="97" spans="1:11" x14ac:dyDescent="0.25">
      <c r="A97" s="1"/>
      <c r="B97" s="1"/>
      <c r="C97" s="163"/>
      <c r="D97" s="88"/>
      <c r="E97" s="1"/>
      <c r="F97" s="1"/>
      <c r="G97" s="1"/>
      <c r="H97" s="1"/>
      <c r="I97" s="163"/>
      <c r="J97" s="88"/>
      <c r="K97" s="1"/>
    </row>
    <row r="98" spans="1:11" x14ac:dyDescent="0.25">
      <c r="A98" s="1"/>
      <c r="B98" s="1"/>
      <c r="C98" s="163"/>
      <c r="D98" s="88"/>
      <c r="E98" s="1"/>
      <c r="F98" s="1"/>
      <c r="G98" s="1"/>
      <c r="H98" s="1"/>
      <c r="I98" s="163"/>
      <c r="J98" s="88"/>
      <c r="K98" s="1"/>
    </row>
    <row r="99" spans="1:11" x14ac:dyDescent="0.25">
      <c r="A99" s="1"/>
      <c r="B99" s="1"/>
      <c r="C99" s="163"/>
      <c r="D99" s="88"/>
      <c r="E99" s="1"/>
      <c r="F99" s="1"/>
      <c r="G99" s="1"/>
      <c r="H99" s="1"/>
      <c r="I99" s="163"/>
      <c r="J99" s="88"/>
      <c r="K99" s="1"/>
    </row>
    <row r="100" spans="1:11" x14ac:dyDescent="0.25">
      <c r="A100" s="1"/>
      <c r="B100" s="1"/>
      <c r="C100" s="163"/>
      <c r="D100" s="88"/>
      <c r="E100" s="1"/>
      <c r="F100" s="1"/>
      <c r="G100" s="1"/>
      <c r="H100" s="1"/>
      <c r="I100" s="163"/>
      <c r="J100" s="88"/>
      <c r="K100" s="1"/>
    </row>
    <row r="101" spans="1:11" x14ac:dyDescent="0.25">
      <c r="A101" s="1"/>
      <c r="B101" s="1"/>
      <c r="C101" s="163"/>
      <c r="D101" s="88"/>
      <c r="E101" s="1"/>
      <c r="F101" s="1"/>
      <c r="G101" s="1"/>
      <c r="H101" s="1"/>
      <c r="I101" s="163"/>
      <c r="J101" s="88"/>
      <c r="K101" s="1"/>
    </row>
    <row r="102" spans="1:11" x14ac:dyDescent="0.25">
      <c r="A102" s="1"/>
      <c r="B102" s="1"/>
      <c r="C102" s="163"/>
      <c r="D102" s="88"/>
      <c r="E102" s="1"/>
      <c r="F102" s="1"/>
      <c r="G102" s="1"/>
      <c r="H102" s="1"/>
      <c r="I102" s="163"/>
      <c r="J102" s="88"/>
      <c r="K102" s="1"/>
    </row>
    <row r="103" spans="1:11" x14ac:dyDescent="0.25">
      <c r="A103" s="1"/>
      <c r="B103" s="1"/>
      <c r="C103" s="163"/>
      <c r="D103" s="88"/>
      <c r="E103" s="1"/>
      <c r="F103" s="1"/>
      <c r="G103" s="1"/>
      <c r="H103" s="1"/>
      <c r="I103" s="163"/>
      <c r="J103" s="88"/>
      <c r="K103" s="1"/>
    </row>
    <row r="104" spans="1:11" x14ac:dyDescent="0.25">
      <c r="A104" s="1"/>
      <c r="B104" s="1"/>
      <c r="C104" s="163"/>
      <c r="D104" s="88"/>
      <c r="E104" s="1"/>
      <c r="F104" s="1"/>
      <c r="G104" s="1"/>
      <c r="H104" s="1"/>
      <c r="I104" s="163"/>
      <c r="J104" s="88"/>
      <c r="K104" s="1"/>
    </row>
    <row r="105" spans="1:11" x14ac:dyDescent="0.25">
      <c r="A105" s="1"/>
      <c r="B105" s="1"/>
      <c r="C105" s="163"/>
      <c r="D105" s="88"/>
      <c r="E105" s="1"/>
      <c r="F105" s="1"/>
      <c r="G105" s="1"/>
      <c r="H105" s="1"/>
      <c r="I105" s="163"/>
      <c r="J105" s="88"/>
      <c r="K105" s="1"/>
    </row>
    <row r="106" spans="1:11" x14ac:dyDescent="0.25">
      <c r="A106" s="1"/>
      <c r="B106" s="1"/>
      <c r="C106" s="163"/>
      <c r="D106" s="88"/>
      <c r="E106" s="1"/>
      <c r="F106" s="1"/>
      <c r="G106" s="1"/>
      <c r="H106" s="1"/>
      <c r="I106" s="163"/>
      <c r="J106" s="88"/>
      <c r="K106" s="1"/>
    </row>
    <row r="107" spans="1:11" x14ac:dyDescent="0.25">
      <c r="A107" s="1"/>
      <c r="B107" s="1"/>
      <c r="C107" s="163"/>
      <c r="D107" s="88"/>
      <c r="E107" s="1"/>
      <c r="F107" s="1"/>
      <c r="G107" s="1"/>
      <c r="H107" s="1"/>
      <c r="I107" s="163"/>
      <c r="J107" s="88"/>
      <c r="K107" s="1"/>
    </row>
    <row r="108" spans="1:11" x14ac:dyDescent="0.25">
      <c r="A108" s="1"/>
      <c r="B108" s="1"/>
      <c r="C108" s="163"/>
      <c r="D108" s="88"/>
      <c r="E108" s="1"/>
      <c r="F108" s="1"/>
      <c r="G108" s="1"/>
      <c r="H108" s="1"/>
      <c r="I108" s="163"/>
      <c r="J108" s="88"/>
      <c r="K108" s="1"/>
    </row>
    <row r="109" spans="1:11" x14ac:dyDescent="0.25">
      <c r="A109" s="1"/>
      <c r="B109" s="1"/>
      <c r="C109" s="163"/>
      <c r="D109" s="88"/>
      <c r="E109" s="1"/>
      <c r="F109" s="1"/>
      <c r="G109" s="1"/>
      <c r="H109" s="1"/>
      <c r="I109" s="163"/>
      <c r="J109" s="88"/>
      <c r="K109" s="1"/>
    </row>
    <row r="110" spans="1:11" x14ac:dyDescent="0.25">
      <c r="A110" s="1"/>
      <c r="B110" s="1"/>
      <c r="C110" s="163"/>
      <c r="D110" s="88"/>
      <c r="E110" s="1"/>
      <c r="F110" s="1"/>
      <c r="G110" s="1"/>
      <c r="H110" s="1"/>
      <c r="I110" s="163"/>
      <c r="J110" s="88"/>
      <c r="K110" s="1"/>
    </row>
    <row r="111" spans="1:11" x14ac:dyDescent="0.25">
      <c r="A111" s="1"/>
      <c r="B111" s="1"/>
      <c r="C111" s="163"/>
      <c r="D111" s="88"/>
      <c r="E111" s="1"/>
      <c r="F111" s="1"/>
      <c r="G111" s="1"/>
      <c r="H111" s="1"/>
      <c r="I111" s="163"/>
      <c r="J111" s="88"/>
      <c r="K111" s="1"/>
    </row>
    <row r="112" spans="1:11" x14ac:dyDescent="0.25">
      <c r="A112" s="1"/>
      <c r="B112" s="1"/>
      <c r="C112" s="163"/>
      <c r="D112" s="88"/>
      <c r="E112" s="1"/>
      <c r="F112" s="1"/>
      <c r="G112" s="1"/>
      <c r="H112" s="1"/>
      <c r="I112" s="163"/>
      <c r="J112" s="88"/>
      <c r="K112" s="1"/>
    </row>
    <row r="113" spans="1:11" x14ac:dyDescent="0.25">
      <c r="A113" s="1"/>
      <c r="B113" s="1"/>
      <c r="C113" s="163"/>
      <c r="D113" s="88"/>
      <c r="E113" s="1"/>
      <c r="F113" s="1"/>
      <c r="G113" s="1"/>
      <c r="H113" s="1"/>
      <c r="I113" s="163"/>
      <c r="J113" s="88"/>
      <c r="K113" s="1"/>
    </row>
    <row r="114" spans="1:11" x14ac:dyDescent="0.25">
      <c r="A114" s="1"/>
      <c r="B114" s="1"/>
      <c r="C114" s="163"/>
      <c r="D114" s="88"/>
      <c r="E114" s="1"/>
      <c r="F114" s="1"/>
      <c r="G114" s="1"/>
      <c r="H114" s="1"/>
      <c r="I114" s="163"/>
      <c r="J114" s="88"/>
      <c r="K114" s="1"/>
    </row>
    <row r="115" spans="1:11" x14ac:dyDescent="0.25">
      <c r="A115" s="1"/>
      <c r="B115" s="1"/>
      <c r="C115" s="163"/>
      <c r="D115" s="88"/>
      <c r="E115" s="1"/>
      <c r="F115" s="1"/>
      <c r="G115" s="1"/>
      <c r="H115" s="1"/>
      <c r="I115" s="163"/>
      <c r="J115" s="88"/>
      <c r="K115" s="1"/>
    </row>
    <row r="116" spans="1:11" x14ac:dyDescent="0.25">
      <c r="A116" s="1"/>
      <c r="B116" s="1"/>
      <c r="C116" s="163"/>
      <c r="D116" s="88"/>
      <c r="E116" s="1"/>
      <c r="F116" s="1"/>
      <c r="G116" s="1"/>
      <c r="H116" s="1"/>
      <c r="I116" s="163"/>
      <c r="J116" s="88"/>
      <c r="K116" s="1"/>
    </row>
    <row r="117" spans="1:11" x14ac:dyDescent="0.25">
      <c r="A117" s="1"/>
      <c r="B117" s="1"/>
      <c r="C117" s="163"/>
      <c r="D117" s="88"/>
      <c r="E117" s="1"/>
      <c r="F117" s="1"/>
      <c r="G117" s="1"/>
      <c r="H117" s="1"/>
      <c r="I117" s="163"/>
      <c r="J117" s="88"/>
      <c r="K117" s="1"/>
    </row>
    <row r="118" spans="1:11" x14ac:dyDescent="0.25">
      <c r="A118" s="1"/>
      <c r="B118" s="1"/>
      <c r="C118" s="163"/>
      <c r="D118" s="88"/>
      <c r="E118" s="1"/>
      <c r="F118" s="1"/>
      <c r="G118" s="1"/>
      <c r="H118" s="1"/>
      <c r="I118" s="163"/>
      <c r="J118" s="88"/>
      <c r="K118" s="1"/>
    </row>
    <row r="119" spans="1:11" x14ac:dyDescent="0.25">
      <c r="A119" s="1"/>
      <c r="B119" s="1"/>
      <c r="C119" s="163"/>
      <c r="D119" s="88"/>
      <c r="E119" s="1"/>
      <c r="F119" s="1"/>
      <c r="G119" s="1"/>
      <c r="H119" s="1"/>
      <c r="I119" s="163"/>
      <c r="J119" s="88"/>
      <c r="K119" s="1"/>
    </row>
    <row r="120" spans="1:11" x14ac:dyDescent="0.25">
      <c r="A120" s="1"/>
      <c r="B120" s="1"/>
      <c r="C120" s="163"/>
      <c r="D120" s="88"/>
      <c r="E120" s="1"/>
      <c r="F120" s="1"/>
      <c r="G120" s="1"/>
      <c r="H120" s="1"/>
      <c r="I120" s="163"/>
      <c r="J120" s="88"/>
      <c r="K120" s="1"/>
    </row>
    <row r="121" spans="1:11" x14ac:dyDescent="0.25">
      <c r="A121" s="1"/>
      <c r="B121" s="1"/>
      <c r="C121" s="163"/>
      <c r="D121" s="88"/>
      <c r="E121" s="1"/>
      <c r="F121" s="1"/>
      <c r="G121" s="1"/>
      <c r="H121" s="1"/>
      <c r="I121" s="163"/>
      <c r="J121" s="88"/>
      <c r="K121" s="1"/>
    </row>
    <row r="122" spans="1:11" x14ac:dyDescent="0.25">
      <c r="A122" s="1"/>
      <c r="B122" s="1"/>
      <c r="C122" s="163"/>
      <c r="D122" s="88"/>
      <c r="E122" s="1"/>
      <c r="F122" s="1"/>
      <c r="G122" s="1"/>
      <c r="H122" s="1"/>
      <c r="I122" s="163"/>
      <c r="J122" s="88"/>
      <c r="K122" s="1"/>
    </row>
    <row r="123" spans="1:11" x14ac:dyDescent="0.25">
      <c r="A123" s="1"/>
      <c r="B123" s="1"/>
      <c r="C123" s="163"/>
      <c r="D123" s="88"/>
      <c r="E123" s="1"/>
      <c r="F123" s="1"/>
      <c r="G123" s="1"/>
      <c r="H123" s="1"/>
      <c r="I123" s="163"/>
      <c r="J123" s="88"/>
      <c r="K123" s="1"/>
    </row>
    <row r="124" spans="1:11" x14ac:dyDescent="0.25">
      <c r="A124" s="1"/>
      <c r="B124" s="1"/>
      <c r="C124" s="163"/>
      <c r="D124" s="88"/>
      <c r="E124" s="1"/>
      <c r="F124" s="1"/>
      <c r="G124" s="1"/>
      <c r="H124" s="1"/>
      <c r="I124" s="163"/>
      <c r="J124" s="88"/>
      <c r="K124" s="1"/>
    </row>
    <row r="125" spans="1:11" x14ac:dyDescent="0.25">
      <c r="A125" s="1"/>
      <c r="B125" s="1"/>
      <c r="C125" s="163"/>
      <c r="D125" s="88"/>
      <c r="E125" s="1"/>
      <c r="F125" s="1"/>
      <c r="G125" s="1"/>
      <c r="H125" s="1"/>
      <c r="I125" s="163"/>
      <c r="J125" s="88"/>
      <c r="K125" s="1"/>
    </row>
    <row r="126" spans="1:11" x14ac:dyDescent="0.25">
      <c r="A126" s="1"/>
      <c r="B126" s="1"/>
      <c r="C126" s="163"/>
      <c r="D126" s="88"/>
      <c r="E126" s="1"/>
      <c r="F126" s="1"/>
      <c r="G126" s="1"/>
      <c r="H126" s="1"/>
      <c r="I126" s="163"/>
      <c r="J126" s="88"/>
      <c r="K126" s="1"/>
    </row>
    <row r="127" spans="1:11" x14ac:dyDescent="0.25">
      <c r="A127" s="1"/>
      <c r="B127" s="1"/>
      <c r="C127" s="163"/>
      <c r="D127" s="88"/>
      <c r="E127" s="1"/>
      <c r="F127" s="1"/>
      <c r="G127" s="1"/>
      <c r="H127" s="1"/>
      <c r="I127" s="163"/>
      <c r="J127" s="88"/>
      <c r="K127" s="1"/>
    </row>
    <row r="128" spans="1:11" x14ac:dyDescent="0.25">
      <c r="A128" s="1"/>
      <c r="B128" s="1"/>
      <c r="C128" s="163"/>
      <c r="D128" s="88"/>
      <c r="E128" s="1"/>
      <c r="F128" s="1"/>
      <c r="G128" s="1"/>
      <c r="H128" s="1"/>
      <c r="I128" s="163"/>
      <c r="J128" s="88"/>
      <c r="K128" s="1"/>
    </row>
    <row r="129" spans="1:11" x14ac:dyDescent="0.25">
      <c r="A129" s="1"/>
      <c r="B129" s="1"/>
      <c r="C129" s="163"/>
      <c r="D129" s="88"/>
      <c r="E129" s="1"/>
      <c r="F129" s="1"/>
      <c r="G129" s="1"/>
      <c r="H129" s="1"/>
      <c r="I129" s="163"/>
      <c r="J129" s="88"/>
      <c r="K129" s="1"/>
    </row>
    <row r="130" spans="1:11" x14ac:dyDescent="0.25">
      <c r="A130" s="1"/>
      <c r="B130" s="1"/>
      <c r="C130" s="163"/>
      <c r="D130" s="88"/>
      <c r="E130" s="1"/>
      <c r="F130" s="1"/>
      <c r="G130" s="1"/>
      <c r="H130" s="1"/>
      <c r="I130" s="163"/>
      <c r="J130" s="88"/>
      <c r="K130" s="1"/>
    </row>
    <row r="131" spans="1:11" x14ac:dyDescent="0.25">
      <c r="A131" s="1"/>
      <c r="B131" s="1"/>
      <c r="C131" s="163"/>
      <c r="D131" s="88"/>
      <c r="E131" s="1"/>
      <c r="F131" s="1"/>
      <c r="G131" s="1"/>
      <c r="H131" s="1"/>
      <c r="I131" s="163"/>
      <c r="J131" s="88"/>
      <c r="K131" s="1"/>
    </row>
    <row r="132" spans="1:11" x14ac:dyDescent="0.25">
      <c r="A132" s="1"/>
      <c r="B132" s="1"/>
      <c r="C132" s="163"/>
      <c r="D132" s="88"/>
      <c r="E132" s="1"/>
      <c r="F132" s="1"/>
      <c r="G132" s="1"/>
      <c r="H132" s="1"/>
      <c r="I132" s="163"/>
      <c r="J132" s="88"/>
      <c r="K132" s="1"/>
    </row>
    <row r="133" spans="1:11" x14ac:dyDescent="0.25">
      <c r="A133" s="1"/>
      <c r="B133" s="1"/>
      <c r="C133" s="163"/>
      <c r="D133" s="88"/>
      <c r="E133" s="1"/>
      <c r="F133" s="1"/>
      <c r="G133" s="1"/>
      <c r="H133" s="1"/>
      <c r="I133" s="163"/>
      <c r="J133" s="88"/>
      <c r="K133" s="1"/>
    </row>
    <row r="134" spans="1:11" x14ac:dyDescent="0.25">
      <c r="A134" s="1"/>
      <c r="B134" s="1"/>
      <c r="C134" s="163"/>
      <c r="D134" s="88"/>
      <c r="E134" s="1"/>
      <c r="F134" s="1"/>
      <c r="G134" s="1"/>
      <c r="H134" s="1"/>
      <c r="I134" s="163"/>
      <c r="J134" s="88"/>
      <c r="K134" s="1"/>
    </row>
    <row r="135" spans="1:11" x14ac:dyDescent="0.25">
      <c r="A135" s="1"/>
      <c r="B135" s="1"/>
      <c r="C135" s="163"/>
      <c r="D135" s="88"/>
      <c r="E135" s="1"/>
      <c r="F135" s="1"/>
      <c r="G135" s="1"/>
      <c r="H135" s="1"/>
      <c r="I135" s="163"/>
      <c r="J135" s="88"/>
      <c r="K135" s="1"/>
    </row>
    <row r="136" spans="1:11" x14ac:dyDescent="0.25">
      <c r="A136" s="1"/>
      <c r="B136" s="1"/>
      <c r="C136" s="163"/>
      <c r="D136" s="88"/>
      <c r="E136" s="1"/>
      <c r="F136" s="1"/>
      <c r="G136" s="1"/>
      <c r="H136" s="1"/>
      <c r="I136" s="163"/>
      <c r="J136" s="88"/>
      <c r="K136" s="1"/>
    </row>
    <row r="137" spans="1:11" x14ac:dyDescent="0.25">
      <c r="A137" s="1"/>
      <c r="B137" s="1"/>
      <c r="C137" s="163"/>
      <c r="D137" s="88"/>
      <c r="E137" s="1"/>
      <c r="F137" s="1"/>
      <c r="G137" s="1"/>
      <c r="H137" s="1"/>
      <c r="I137" s="163"/>
      <c r="J137" s="88"/>
      <c r="K137" s="1"/>
    </row>
    <row r="138" spans="1:11" x14ac:dyDescent="0.25">
      <c r="A138" s="1"/>
      <c r="B138" s="1"/>
      <c r="C138" s="163"/>
      <c r="D138" s="88"/>
      <c r="E138" s="1"/>
      <c r="F138" s="1"/>
      <c r="G138" s="1"/>
      <c r="H138" s="1"/>
      <c r="I138" s="163"/>
      <c r="J138" s="88"/>
      <c r="K138" s="1"/>
    </row>
    <row r="139" spans="1:11" x14ac:dyDescent="0.25">
      <c r="A139" s="1"/>
      <c r="B139" s="1"/>
      <c r="C139" s="163"/>
      <c r="D139" s="88"/>
      <c r="E139" s="1"/>
      <c r="F139" s="1"/>
      <c r="G139" s="1"/>
      <c r="H139" s="1"/>
      <c r="I139" s="163"/>
      <c r="J139" s="88"/>
      <c r="K139" s="1"/>
    </row>
    <row r="140" spans="1:11" x14ac:dyDescent="0.25">
      <c r="A140" s="1"/>
      <c r="B140" s="1"/>
      <c r="C140" s="163"/>
      <c r="D140" s="88"/>
      <c r="E140" s="1"/>
      <c r="F140" s="1"/>
      <c r="G140" s="1"/>
      <c r="H140" s="1"/>
      <c r="I140" s="163"/>
      <c r="J140" s="88"/>
      <c r="K140" s="1"/>
    </row>
    <row r="141" spans="1:11" x14ac:dyDescent="0.25">
      <c r="A141" s="1"/>
      <c r="B141" s="1"/>
      <c r="C141" s="163"/>
      <c r="D141" s="88"/>
      <c r="E141" s="1"/>
      <c r="F141" s="1"/>
      <c r="G141" s="1"/>
      <c r="H141" s="1"/>
      <c r="I141" s="163"/>
      <c r="J141" s="88"/>
      <c r="K141" s="1"/>
    </row>
    <row r="142" spans="1:11" x14ac:dyDescent="0.25">
      <c r="A142" s="1"/>
      <c r="B142" s="1"/>
      <c r="C142" s="163"/>
      <c r="D142" s="88"/>
      <c r="E142" s="1"/>
      <c r="F142" s="1"/>
      <c r="G142" s="1"/>
      <c r="H142" s="1"/>
      <c r="I142" s="163"/>
      <c r="J142" s="88"/>
      <c r="K142" s="1"/>
    </row>
    <row r="143" spans="1:11" x14ac:dyDescent="0.25">
      <c r="A143" s="1"/>
      <c r="B143" s="1"/>
      <c r="C143" s="163"/>
      <c r="D143" s="88"/>
      <c r="E143" s="1"/>
      <c r="F143" s="1"/>
      <c r="G143" s="1"/>
      <c r="H143" s="1"/>
      <c r="I143" s="163"/>
      <c r="J143" s="88"/>
      <c r="K143" s="1"/>
    </row>
    <row r="144" spans="1:11" x14ac:dyDescent="0.25">
      <c r="A144" s="1"/>
      <c r="B144" s="1"/>
      <c r="C144" s="163"/>
      <c r="D144" s="88"/>
      <c r="E144" s="1"/>
      <c r="F144" s="1"/>
      <c r="G144" s="1"/>
      <c r="H144" s="1"/>
      <c r="I144" s="163"/>
      <c r="J144" s="88"/>
      <c r="K144" s="1"/>
    </row>
    <row r="145" spans="1:11" x14ac:dyDescent="0.25">
      <c r="A145" s="1"/>
      <c r="B145" s="1"/>
      <c r="C145" s="163"/>
      <c r="D145" s="88"/>
      <c r="E145" s="1"/>
      <c r="F145" s="1"/>
      <c r="G145" s="1"/>
      <c r="H145" s="1"/>
      <c r="I145" s="163"/>
      <c r="J145" s="88"/>
      <c r="K145" s="1"/>
    </row>
    <row r="146" spans="1:11" x14ac:dyDescent="0.25">
      <c r="A146" s="1"/>
      <c r="B146" s="1"/>
      <c r="C146" s="163"/>
      <c r="D146" s="88"/>
      <c r="E146" s="1"/>
      <c r="F146" s="1"/>
      <c r="G146" s="1"/>
      <c r="H146" s="1"/>
      <c r="I146" s="163"/>
      <c r="J146" s="88"/>
      <c r="K146" s="1"/>
    </row>
    <row r="147" spans="1:11" x14ac:dyDescent="0.25">
      <c r="A147" s="1"/>
      <c r="B147" s="1"/>
      <c r="C147" s="163"/>
      <c r="D147" s="88"/>
      <c r="E147" s="1"/>
      <c r="F147" s="1"/>
      <c r="G147" s="1"/>
      <c r="H147" s="1"/>
      <c r="I147" s="163"/>
      <c r="J147" s="88"/>
      <c r="K147" s="1"/>
    </row>
    <row r="148" spans="1:11" x14ac:dyDescent="0.25">
      <c r="A148" s="1"/>
      <c r="B148" s="1"/>
      <c r="C148" s="163"/>
      <c r="D148" s="88"/>
      <c r="E148" s="1"/>
      <c r="F148" s="1"/>
      <c r="G148" s="1"/>
      <c r="H148" s="1"/>
      <c r="I148" s="163"/>
      <c r="J148" s="88"/>
      <c r="K148" s="1"/>
    </row>
    <row r="149" spans="1:11" x14ac:dyDescent="0.25">
      <c r="A149" s="1"/>
      <c r="B149" s="1"/>
      <c r="C149" s="163"/>
      <c r="D149" s="88"/>
      <c r="E149" s="1"/>
      <c r="F149" s="1"/>
      <c r="G149" s="1"/>
      <c r="H149" s="1"/>
      <c r="I149" s="163"/>
      <c r="J149" s="88"/>
      <c r="K149" s="1"/>
    </row>
    <row r="150" spans="1:11" x14ac:dyDescent="0.25">
      <c r="A150" s="1"/>
      <c r="B150" s="1"/>
      <c r="C150" s="163"/>
      <c r="D150" s="88"/>
      <c r="E150" s="1"/>
      <c r="F150" s="1"/>
      <c r="G150" s="1"/>
      <c r="H150" s="1"/>
      <c r="I150" s="163"/>
      <c r="J150" s="88"/>
      <c r="K150" s="1"/>
    </row>
    <row r="151" spans="1:11" x14ac:dyDescent="0.25">
      <c r="A151" s="1"/>
      <c r="B151" s="1"/>
      <c r="C151" s="163"/>
      <c r="D151" s="88"/>
      <c r="E151" s="1"/>
      <c r="F151" s="1"/>
      <c r="G151" s="1"/>
      <c r="H151" s="1"/>
      <c r="I151" s="163"/>
      <c r="J151" s="88"/>
      <c r="K151" s="1"/>
    </row>
    <row r="152" spans="1:11" x14ac:dyDescent="0.25">
      <c r="A152" s="1"/>
      <c r="B152" s="1"/>
      <c r="C152" s="163"/>
      <c r="D152" s="88"/>
      <c r="E152" s="1"/>
      <c r="F152" s="1"/>
      <c r="G152" s="1"/>
      <c r="H152" s="1"/>
      <c r="I152" s="163"/>
      <c r="J152" s="88"/>
      <c r="K152" s="1"/>
    </row>
    <row r="153" spans="1:11" x14ac:dyDescent="0.25">
      <c r="A153" s="1"/>
      <c r="B153" s="1"/>
      <c r="C153" s="163"/>
      <c r="D153" s="88"/>
      <c r="E153" s="1"/>
      <c r="F153" s="1"/>
      <c r="G153" s="1"/>
      <c r="H153" s="1"/>
      <c r="I153" s="163"/>
      <c r="J153" s="88"/>
      <c r="K153" s="1"/>
    </row>
    <row r="154" spans="1:11" x14ac:dyDescent="0.25">
      <c r="A154" s="1"/>
      <c r="B154" s="1"/>
      <c r="C154" s="163"/>
      <c r="D154" s="88"/>
      <c r="E154" s="1"/>
      <c r="F154" s="1"/>
      <c r="G154" s="1"/>
      <c r="H154" s="1"/>
      <c r="I154" s="163"/>
      <c r="J154" s="88"/>
      <c r="K154" s="1"/>
    </row>
    <row r="155" spans="1:11" x14ac:dyDescent="0.25">
      <c r="A155" s="1"/>
      <c r="B155" s="1"/>
      <c r="C155" s="163"/>
      <c r="D155" s="88"/>
      <c r="E155" s="1"/>
      <c r="F155" s="1"/>
      <c r="G155" s="1"/>
      <c r="H155" s="1"/>
      <c r="I155" s="163"/>
      <c r="J155" s="88"/>
      <c r="K155" s="1"/>
    </row>
    <row r="156" spans="1:11" x14ac:dyDescent="0.25">
      <c r="A156" s="1"/>
      <c r="B156" s="1"/>
      <c r="C156" s="163"/>
      <c r="D156" s="88"/>
      <c r="E156" s="1"/>
      <c r="F156" s="1"/>
      <c r="G156" s="1"/>
      <c r="H156" s="1"/>
      <c r="I156" s="163"/>
      <c r="J156" s="88"/>
      <c r="K156" s="1"/>
    </row>
    <row r="157" spans="1:11" x14ac:dyDescent="0.25">
      <c r="A157" s="1"/>
      <c r="B157" s="1"/>
      <c r="C157" s="163"/>
      <c r="D157" s="88"/>
      <c r="E157" s="1"/>
      <c r="F157" s="1"/>
      <c r="G157" s="1"/>
      <c r="H157" s="1"/>
      <c r="I157" s="163"/>
      <c r="J157" s="88"/>
      <c r="K157" s="1"/>
    </row>
    <row r="158" spans="1:11" x14ac:dyDescent="0.25">
      <c r="A158" s="1"/>
      <c r="B158" s="1"/>
      <c r="C158" s="163"/>
      <c r="D158" s="88"/>
      <c r="E158" s="1"/>
      <c r="F158" s="1"/>
      <c r="G158" s="1"/>
      <c r="H158" s="1"/>
      <c r="I158" s="163"/>
      <c r="J158" s="88"/>
      <c r="K158" s="1"/>
    </row>
    <row r="159" spans="1:11" x14ac:dyDescent="0.25">
      <c r="A159" s="1"/>
      <c r="B159" s="1"/>
      <c r="C159" s="163"/>
      <c r="D159" s="88"/>
      <c r="E159" s="1"/>
      <c r="F159" s="1"/>
      <c r="G159" s="1"/>
      <c r="H159" s="1"/>
      <c r="I159" s="163"/>
      <c r="J159" s="88"/>
      <c r="K159" s="1"/>
    </row>
    <row r="160" spans="1:11" x14ac:dyDescent="0.25">
      <c r="A160" s="1"/>
      <c r="B160" s="1"/>
      <c r="C160" s="163"/>
      <c r="D160" s="88"/>
      <c r="E160" s="1"/>
      <c r="F160" s="1"/>
      <c r="G160" s="1"/>
      <c r="H160" s="1"/>
      <c r="I160" s="163"/>
      <c r="J160" s="88"/>
      <c r="K160" s="1"/>
    </row>
    <row r="161" spans="1:11" x14ac:dyDescent="0.25">
      <c r="A161" s="1"/>
      <c r="B161" s="1"/>
      <c r="C161" s="163"/>
      <c r="D161" s="88"/>
      <c r="E161" s="1"/>
      <c r="F161" s="1"/>
      <c r="G161" s="1"/>
      <c r="H161" s="1"/>
      <c r="I161" s="163"/>
      <c r="J161" s="88"/>
      <c r="K161" s="1"/>
    </row>
    <row r="162" spans="1:11" x14ac:dyDescent="0.25">
      <c r="A162" s="1"/>
      <c r="B162" s="1"/>
      <c r="C162" s="163"/>
      <c r="D162" s="88"/>
      <c r="E162" s="1"/>
      <c r="F162" s="1"/>
      <c r="G162" s="1"/>
      <c r="H162" s="1"/>
      <c r="I162" s="163"/>
      <c r="J162" s="88"/>
      <c r="K162" s="1"/>
    </row>
    <row r="163" spans="1:11" x14ac:dyDescent="0.25">
      <c r="A163" s="1"/>
      <c r="B163" s="1"/>
      <c r="C163" s="163"/>
      <c r="D163" s="88"/>
      <c r="E163" s="1"/>
      <c r="F163" s="1"/>
      <c r="G163" s="1"/>
      <c r="H163" s="1"/>
      <c r="I163" s="163"/>
      <c r="J163" s="88"/>
      <c r="K163" s="1"/>
    </row>
    <row r="164" spans="1:11" x14ac:dyDescent="0.25">
      <c r="A164" s="1"/>
      <c r="B164" s="1"/>
      <c r="C164" s="163"/>
      <c r="D164" s="88"/>
      <c r="E164" s="1"/>
      <c r="F164" s="1"/>
      <c r="G164" s="1"/>
      <c r="H164" s="1"/>
      <c r="I164" s="163"/>
      <c r="J164" s="88"/>
      <c r="K164" s="1"/>
    </row>
    <row r="165" spans="1:11" x14ac:dyDescent="0.25">
      <c r="A165" s="1"/>
      <c r="B165" s="1"/>
      <c r="C165" s="163"/>
      <c r="D165" s="88"/>
      <c r="E165" s="1"/>
      <c r="F165" s="1"/>
      <c r="G165" s="1"/>
      <c r="H165" s="1"/>
      <c r="I165" s="163"/>
      <c r="J165" s="88"/>
      <c r="K165" s="1"/>
    </row>
    <row r="166" spans="1:11" x14ac:dyDescent="0.25">
      <c r="A166" s="1"/>
      <c r="B166" s="1"/>
      <c r="C166" s="163"/>
      <c r="D166" s="88"/>
      <c r="E166" s="1"/>
      <c r="F166" s="1"/>
      <c r="G166" s="1"/>
      <c r="H166" s="1"/>
      <c r="I166" s="163"/>
      <c r="J166" s="88"/>
      <c r="K166" s="1"/>
    </row>
    <row r="167" spans="1:11" x14ac:dyDescent="0.25">
      <c r="A167" s="1"/>
      <c r="B167" s="1"/>
      <c r="C167" s="163"/>
      <c r="D167" s="88"/>
      <c r="E167" s="1"/>
      <c r="F167" s="1"/>
      <c r="G167" s="1"/>
      <c r="H167" s="1"/>
      <c r="I167" s="163"/>
      <c r="J167" s="88"/>
      <c r="K167" s="1"/>
    </row>
    <row r="168" spans="1:11" x14ac:dyDescent="0.25">
      <c r="A168" s="1"/>
      <c r="B168" s="1"/>
      <c r="C168" s="163"/>
      <c r="D168" s="88"/>
      <c r="E168" s="1"/>
      <c r="F168" s="1"/>
      <c r="G168" s="1"/>
      <c r="H168" s="1"/>
      <c r="I168" s="163"/>
      <c r="J168" s="88"/>
      <c r="K168" s="1"/>
    </row>
    <row r="169" spans="1:11" x14ac:dyDescent="0.25">
      <c r="A169" s="1"/>
      <c r="B169" s="1"/>
      <c r="C169" s="163"/>
      <c r="D169" s="88"/>
      <c r="E169" s="1"/>
      <c r="F169" s="1"/>
      <c r="G169" s="1"/>
      <c r="H169" s="1"/>
      <c r="I169" s="163"/>
      <c r="J169" s="88"/>
      <c r="K169" s="1"/>
    </row>
    <row r="170" spans="1:11" x14ac:dyDescent="0.25">
      <c r="A170" s="1"/>
      <c r="B170" s="1"/>
      <c r="C170" s="163"/>
      <c r="D170" s="88"/>
      <c r="E170" s="1"/>
      <c r="F170" s="1"/>
      <c r="G170" s="1"/>
      <c r="H170" s="1"/>
      <c r="I170" s="163"/>
      <c r="J170" s="88"/>
      <c r="K170" s="1"/>
    </row>
    <row r="171" spans="1:11" x14ac:dyDescent="0.25">
      <c r="A171" s="1"/>
      <c r="B171" s="1"/>
      <c r="C171" s="163"/>
      <c r="D171" s="88"/>
      <c r="E171" s="1"/>
      <c r="F171" s="1"/>
      <c r="G171" s="1"/>
      <c r="H171" s="1"/>
      <c r="I171" s="163"/>
      <c r="J171" s="88"/>
      <c r="K171" s="1"/>
    </row>
    <row r="172" spans="1:11" x14ac:dyDescent="0.25">
      <c r="A172" s="1"/>
      <c r="B172" s="1"/>
      <c r="C172" s="163"/>
      <c r="D172" s="88"/>
      <c r="E172" s="1"/>
      <c r="F172" s="1"/>
      <c r="G172" s="1"/>
      <c r="H172" s="1"/>
      <c r="I172" s="163"/>
      <c r="J172" s="88"/>
      <c r="K172" s="1"/>
    </row>
    <row r="173" spans="1:11" x14ac:dyDescent="0.25">
      <c r="A173" s="1"/>
      <c r="B173" s="1"/>
      <c r="C173" s="163"/>
      <c r="D173" s="88"/>
      <c r="E173" s="1"/>
      <c r="F173" s="1"/>
      <c r="G173" s="1"/>
      <c r="H173" s="1"/>
      <c r="I173" s="163"/>
      <c r="J173" s="88"/>
      <c r="K173" s="1"/>
    </row>
    <row r="174" spans="1:11" x14ac:dyDescent="0.25">
      <c r="A174" s="1"/>
      <c r="B174" s="1"/>
      <c r="C174" s="163"/>
      <c r="D174" s="88"/>
      <c r="E174" s="1"/>
      <c r="F174" s="1"/>
      <c r="G174" s="1"/>
      <c r="H174" s="1"/>
      <c r="I174" s="163"/>
      <c r="J174" s="88"/>
      <c r="K174" s="1"/>
    </row>
    <row r="175" spans="1:11" x14ac:dyDescent="0.25">
      <c r="A175" s="1"/>
      <c r="B175" s="1"/>
      <c r="C175" s="163"/>
      <c r="D175" s="88"/>
      <c r="E175" s="1"/>
      <c r="F175" s="1"/>
      <c r="G175" s="1"/>
      <c r="H175" s="1"/>
      <c r="I175" s="163"/>
      <c r="J175" s="88"/>
      <c r="K175" s="1"/>
    </row>
    <row r="176" spans="1:11" x14ac:dyDescent="0.25">
      <c r="A176" s="1"/>
      <c r="B176" s="1"/>
      <c r="C176" s="163"/>
      <c r="D176" s="88"/>
      <c r="E176" s="1"/>
      <c r="F176" s="1"/>
      <c r="G176" s="1"/>
      <c r="H176" s="1"/>
      <c r="I176" s="163"/>
      <c r="J176" s="88"/>
      <c r="K176" s="1"/>
    </row>
    <row r="177" spans="1:11" x14ac:dyDescent="0.25">
      <c r="A177" s="1"/>
      <c r="B177" s="1"/>
      <c r="C177" s="163"/>
      <c r="D177" s="88"/>
      <c r="E177" s="1"/>
      <c r="F177" s="1"/>
      <c r="G177" s="1"/>
      <c r="H177" s="1"/>
      <c r="I177" s="163"/>
      <c r="J177" s="88"/>
      <c r="K177" s="1"/>
    </row>
    <row r="178" spans="1:11" x14ac:dyDescent="0.25">
      <c r="A178" s="1"/>
      <c r="B178" s="1"/>
      <c r="C178" s="163"/>
      <c r="D178" s="88"/>
      <c r="E178" s="1"/>
      <c r="F178" s="1"/>
      <c r="G178" s="1"/>
      <c r="H178" s="1"/>
      <c r="I178" s="163"/>
      <c r="J178" s="88"/>
      <c r="K178" s="1"/>
    </row>
    <row r="179" spans="1:11" x14ac:dyDescent="0.25">
      <c r="A179" s="1"/>
      <c r="B179" s="1"/>
      <c r="C179" s="163"/>
      <c r="D179" s="88"/>
      <c r="E179" s="1"/>
      <c r="F179" s="1"/>
      <c r="G179" s="1"/>
      <c r="H179" s="1"/>
      <c r="I179" s="163"/>
      <c r="J179" s="88"/>
      <c r="K179" s="1"/>
    </row>
    <row r="180" spans="1:11" x14ac:dyDescent="0.25">
      <c r="A180" s="1"/>
      <c r="B180" s="1"/>
      <c r="C180" s="163"/>
      <c r="D180" s="88"/>
      <c r="E180" s="1"/>
      <c r="F180" s="1"/>
      <c r="G180" s="1"/>
      <c r="H180" s="1"/>
      <c r="I180" s="163"/>
      <c r="J180" s="88"/>
      <c r="K180" s="1"/>
    </row>
    <row r="181" spans="1:11" x14ac:dyDescent="0.25">
      <c r="A181" s="1"/>
      <c r="B181" s="1"/>
      <c r="C181" s="163"/>
      <c r="D181" s="88"/>
      <c r="E181" s="1"/>
      <c r="F181" s="1"/>
      <c r="G181" s="1"/>
      <c r="H181" s="1"/>
      <c r="I181" s="163"/>
      <c r="J181" s="88"/>
      <c r="K181" s="1"/>
    </row>
    <row r="182" spans="1:11" x14ac:dyDescent="0.25">
      <c r="F182" s="1"/>
      <c r="G182" s="1"/>
      <c r="H182" s="1"/>
      <c r="I182" s="163"/>
      <c r="J182" s="88"/>
      <c r="K182" s="1"/>
    </row>
    <row r="183" spans="1:11" x14ac:dyDescent="0.25">
      <c r="F183" s="1"/>
      <c r="G183" s="1"/>
      <c r="H183" s="1"/>
      <c r="I183" s="163"/>
      <c r="J183" s="88"/>
      <c r="K183" s="1"/>
    </row>
    <row r="184" spans="1:11" x14ac:dyDescent="0.25">
      <c r="F184" s="1"/>
      <c r="G184" s="1"/>
      <c r="H184" s="1"/>
      <c r="I184" s="163"/>
      <c r="J184" s="88"/>
      <c r="K184" s="1"/>
    </row>
    <row r="185" spans="1:11" x14ac:dyDescent="0.25">
      <c r="F185" s="1"/>
      <c r="G185" s="1"/>
      <c r="H185" s="1"/>
      <c r="I185" s="163"/>
      <c r="J185" s="88"/>
      <c r="K185" s="1"/>
    </row>
    <row r="186" spans="1:11" x14ac:dyDescent="0.25">
      <c r="F186" s="1"/>
      <c r="G186" s="1"/>
      <c r="H186" s="1"/>
      <c r="I186" s="163"/>
      <c r="J186" s="88"/>
      <c r="K186" s="1"/>
    </row>
    <row r="187" spans="1:11" x14ac:dyDescent="0.25">
      <c r="F187" s="1"/>
      <c r="G187" s="1"/>
      <c r="H187" s="1"/>
      <c r="I187" s="163"/>
      <c r="J187" s="88"/>
      <c r="K187" s="1"/>
    </row>
    <row r="188" spans="1:11" x14ac:dyDescent="0.25">
      <c r="F188" s="1"/>
      <c r="G188" s="1"/>
      <c r="H188" s="1"/>
      <c r="I188" s="163"/>
      <c r="J188" s="88"/>
      <c r="K188" s="1"/>
    </row>
    <row r="189" spans="1:11" x14ac:dyDescent="0.25">
      <c r="F189" s="1"/>
      <c r="G189" s="1"/>
      <c r="H189" s="1"/>
      <c r="I189" s="163"/>
      <c r="J189" s="88"/>
      <c r="K189" s="1"/>
    </row>
    <row r="190" spans="1:11" x14ac:dyDescent="0.25">
      <c r="G190" s="1"/>
      <c r="H190" s="1"/>
      <c r="I190" s="163"/>
      <c r="J190" s="88"/>
      <c r="K190" s="1"/>
    </row>
    <row r="191" spans="1:11" x14ac:dyDescent="0.25">
      <c r="G191" s="1"/>
      <c r="H191" s="1"/>
      <c r="I191" s="163"/>
      <c r="J191" s="88"/>
      <c r="K191" s="1"/>
    </row>
    <row r="192" spans="1:11" x14ac:dyDescent="0.25">
      <c r="G192" s="1"/>
      <c r="H192" s="1"/>
      <c r="I192" s="163"/>
      <c r="J192" s="88"/>
      <c r="K192" s="1"/>
    </row>
    <row r="193" spans="7:11" x14ac:dyDescent="0.25">
      <c r="G193" s="1"/>
      <c r="H193" s="1"/>
      <c r="I193" s="163"/>
      <c r="J193" s="88"/>
      <c r="K193" s="1"/>
    </row>
    <row r="194" spans="7:11" x14ac:dyDescent="0.25">
      <c r="G194" s="1"/>
      <c r="H194" s="1"/>
      <c r="I194" s="163"/>
      <c r="J194" s="88"/>
      <c r="K194" s="1"/>
    </row>
    <row r="195" spans="7:11" x14ac:dyDescent="0.25">
      <c r="G195" s="1"/>
      <c r="H195" s="1"/>
      <c r="I195" s="163"/>
      <c r="J195" s="88"/>
      <c r="K195" s="1"/>
    </row>
    <row r="196" spans="7:11" x14ac:dyDescent="0.25">
      <c r="G196" s="1"/>
      <c r="H196" s="1"/>
      <c r="I196" s="163"/>
      <c r="J196" s="88"/>
      <c r="K196" s="1"/>
    </row>
    <row r="197" spans="7:11" x14ac:dyDescent="0.25">
      <c r="G197" s="1"/>
      <c r="H197" s="1"/>
      <c r="I197" s="163"/>
      <c r="J197" s="88"/>
      <c r="K197" s="1"/>
    </row>
    <row r="198" spans="7:11" x14ac:dyDescent="0.25">
      <c r="G198" s="1"/>
      <c r="H198" s="1"/>
      <c r="I198" s="163"/>
      <c r="J198" s="88"/>
      <c r="K198" s="1"/>
    </row>
    <row r="199" spans="7:11" x14ac:dyDescent="0.25">
      <c r="G199" s="1"/>
      <c r="H199" s="1"/>
      <c r="I199" s="163"/>
      <c r="J199" s="88"/>
      <c r="K199" s="1"/>
    </row>
    <row r="200" spans="7:11" x14ac:dyDescent="0.25">
      <c r="G200" s="1"/>
      <c r="H200" s="1"/>
      <c r="I200" s="163"/>
      <c r="J200" s="88"/>
      <c r="K200" s="1"/>
    </row>
    <row r="201" spans="7:11" x14ac:dyDescent="0.25">
      <c r="G201" s="1"/>
      <c r="H201" s="1"/>
      <c r="I201" s="163"/>
      <c r="J201" s="88"/>
      <c r="K201" s="1"/>
    </row>
    <row r="202" spans="7:11" x14ac:dyDescent="0.25">
      <c r="G202" s="1"/>
      <c r="H202" s="1"/>
      <c r="I202" s="163"/>
      <c r="J202" s="88"/>
      <c r="K202" s="1"/>
    </row>
    <row r="203" spans="7:11" x14ac:dyDescent="0.25">
      <c r="G203" s="1"/>
      <c r="H203" s="1"/>
      <c r="I203" s="163"/>
      <c r="J203" s="88"/>
      <c r="K203" s="1"/>
    </row>
    <row r="204" spans="7:11" x14ac:dyDescent="0.25">
      <c r="G204" s="1"/>
      <c r="H204" s="1"/>
      <c r="I204" s="163"/>
      <c r="J204" s="88"/>
      <c r="K204" s="1"/>
    </row>
    <row r="205" spans="7:11" x14ac:dyDescent="0.25">
      <c r="G205" s="1"/>
      <c r="H205" s="1"/>
      <c r="I205" s="163"/>
      <c r="J205" s="88"/>
      <c r="K205" s="1"/>
    </row>
    <row r="206" spans="7:11" x14ac:dyDescent="0.25">
      <c r="G206" s="1"/>
      <c r="H206" s="1"/>
      <c r="I206" s="163"/>
      <c r="J206" s="88"/>
      <c r="K206" s="1"/>
    </row>
    <row r="207" spans="7:11" x14ac:dyDescent="0.25">
      <c r="G207" s="1"/>
      <c r="H207" s="1"/>
      <c r="I207" s="163"/>
      <c r="J207" s="88"/>
      <c r="K207" s="1"/>
    </row>
    <row r="208" spans="7:11" x14ac:dyDescent="0.25">
      <c r="G208" s="1"/>
      <c r="H208" s="1"/>
      <c r="I208" s="163"/>
      <c r="J208" s="88"/>
      <c r="K208" s="1"/>
    </row>
    <row r="209" spans="7:11" x14ac:dyDescent="0.25">
      <c r="G209" s="1"/>
      <c r="H209" s="1"/>
      <c r="I209" s="163"/>
      <c r="J209" s="88"/>
      <c r="K209" s="1"/>
    </row>
    <row r="210" spans="7:11" x14ac:dyDescent="0.25">
      <c r="G210" s="1"/>
      <c r="H210" s="1"/>
      <c r="I210" s="163"/>
      <c r="J210" s="88"/>
      <c r="K210" s="1"/>
    </row>
    <row r="211" spans="7:11" x14ac:dyDescent="0.25">
      <c r="G211" s="1"/>
      <c r="H211" s="1"/>
      <c r="I211" s="163"/>
      <c r="J211" s="88"/>
      <c r="K211" s="1"/>
    </row>
    <row r="212" spans="7:11" x14ac:dyDescent="0.25">
      <c r="G212" s="1"/>
      <c r="H212" s="1"/>
      <c r="I212" s="163"/>
      <c r="J212" s="88"/>
      <c r="K212" s="1"/>
    </row>
    <row r="213" spans="7:11" x14ac:dyDescent="0.25">
      <c r="G213" s="1"/>
      <c r="H213" s="1"/>
      <c r="I213" s="163"/>
      <c r="J213" s="88"/>
      <c r="K213" s="1"/>
    </row>
    <row r="214" spans="7:11" x14ac:dyDescent="0.25">
      <c r="G214" s="1"/>
      <c r="H214" s="1"/>
      <c r="I214" s="163"/>
      <c r="J214" s="88"/>
      <c r="K214" s="1"/>
    </row>
    <row r="215" spans="7:11" x14ac:dyDescent="0.25">
      <c r="G215" s="1"/>
      <c r="H215" s="1"/>
      <c r="I215" s="163"/>
      <c r="J215" s="88"/>
      <c r="K215" s="1"/>
    </row>
    <row r="216" spans="7:11" x14ac:dyDescent="0.25">
      <c r="G216" s="1"/>
      <c r="H216" s="1"/>
      <c r="I216" s="163"/>
      <c r="J216" s="88"/>
      <c r="K216" s="1"/>
    </row>
    <row r="217" spans="7:11" x14ac:dyDescent="0.25">
      <c r="G217" s="1"/>
      <c r="H217" s="1"/>
      <c r="I217" s="163"/>
      <c r="J217" s="88"/>
      <c r="K217" s="1"/>
    </row>
    <row r="218" spans="7:11" x14ac:dyDescent="0.25">
      <c r="G218" s="1"/>
      <c r="H218" s="1"/>
      <c r="I218" s="163"/>
      <c r="J218" s="88"/>
      <c r="K218" s="1"/>
    </row>
    <row r="219" spans="7:11" x14ac:dyDescent="0.25">
      <c r="G219" s="1"/>
      <c r="H219" s="1"/>
      <c r="I219" s="163"/>
      <c r="J219" s="88"/>
      <c r="K219" s="1"/>
    </row>
    <row r="220" spans="7:11" x14ac:dyDescent="0.25">
      <c r="G220" s="1"/>
      <c r="H220" s="1"/>
      <c r="I220" s="163"/>
      <c r="J220" s="88"/>
      <c r="K220" s="1"/>
    </row>
    <row r="221" spans="7:11" x14ac:dyDescent="0.25">
      <c r="G221" s="1"/>
      <c r="H221" s="1"/>
      <c r="I221" s="163"/>
      <c r="J221" s="88"/>
      <c r="K221" s="1"/>
    </row>
    <row r="222" spans="7:11" x14ac:dyDescent="0.25">
      <c r="G222" s="1"/>
      <c r="H222" s="1"/>
      <c r="I222" s="163"/>
      <c r="J222" s="88"/>
      <c r="K222" s="1"/>
    </row>
    <row r="223" spans="7:11" x14ac:dyDescent="0.25">
      <c r="G223" s="1"/>
      <c r="H223" s="1"/>
      <c r="I223" s="163"/>
      <c r="J223" s="88"/>
      <c r="K223" s="1"/>
    </row>
    <row r="224" spans="7:11" x14ac:dyDescent="0.25">
      <c r="G224" s="1"/>
      <c r="H224" s="1"/>
      <c r="I224" s="163"/>
      <c r="J224" s="88"/>
      <c r="K224" s="1"/>
    </row>
    <row r="225" spans="7:11" x14ac:dyDescent="0.25">
      <c r="G225" s="1"/>
      <c r="H225" s="1"/>
      <c r="I225" s="163"/>
      <c r="J225" s="88"/>
      <c r="K225" s="1"/>
    </row>
    <row r="226" spans="7:11" x14ac:dyDescent="0.25">
      <c r="G226" s="1"/>
      <c r="H226" s="1"/>
      <c r="I226" s="163"/>
      <c r="J226" s="88"/>
      <c r="K226" s="1"/>
    </row>
    <row r="227" spans="7:11" x14ac:dyDescent="0.25">
      <c r="G227" s="1"/>
      <c r="H227" s="1"/>
      <c r="I227" s="163"/>
      <c r="J227" s="88"/>
      <c r="K227" s="1"/>
    </row>
    <row r="228" spans="7:11" x14ac:dyDescent="0.25">
      <c r="G228" s="1"/>
      <c r="H228" s="1"/>
      <c r="I228" s="163"/>
      <c r="J228" s="88"/>
      <c r="K228" s="1"/>
    </row>
    <row r="229" spans="7:11" x14ac:dyDescent="0.25">
      <c r="G229" s="1"/>
      <c r="H229" s="1"/>
      <c r="I229" s="163"/>
      <c r="J229" s="88"/>
      <c r="K229" s="1"/>
    </row>
    <row r="230" spans="7:11" x14ac:dyDescent="0.25">
      <c r="G230" s="1"/>
      <c r="H230" s="1"/>
      <c r="I230" s="163"/>
      <c r="J230" s="88"/>
      <c r="K230" s="1"/>
    </row>
    <row r="231" spans="7:11" x14ac:dyDescent="0.25">
      <c r="G231" s="1"/>
      <c r="H231" s="1"/>
      <c r="I231" s="163"/>
      <c r="J231" s="88"/>
      <c r="K231" s="1"/>
    </row>
    <row r="232" spans="7:11" x14ac:dyDescent="0.25">
      <c r="G232" s="1"/>
      <c r="H232" s="1"/>
      <c r="I232" s="163"/>
      <c r="J232" s="88"/>
      <c r="K232" s="1"/>
    </row>
    <row r="233" spans="7:11" x14ac:dyDescent="0.25">
      <c r="G233" s="1"/>
      <c r="H233" s="1"/>
      <c r="I233" s="163"/>
      <c r="J233" s="88"/>
      <c r="K233" s="1"/>
    </row>
    <row r="234" spans="7:11" x14ac:dyDescent="0.25">
      <c r="G234" s="1"/>
      <c r="H234" s="1"/>
      <c r="I234" s="163"/>
      <c r="J234" s="88"/>
      <c r="K234" s="1"/>
    </row>
    <row r="235" spans="7:11" x14ac:dyDescent="0.25">
      <c r="G235" s="1"/>
      <c r="H235" s="1"/>
      <c r="I235" s="163"/>
      <c r="J235" s="88"/>
      <c r="K235" s="1"/>
    </row>
    <row r="236" spans="7:11" x14ac:dyDescent="0.25">
      <c r="G236" s="1"/>
      <c r="H236" s="1"/>
      <c r="I236" s="163"/>
      <c r="J236" s="88"/>
      <c r="K236" s="1"/>
    </row>
    <row r="237" spans="7:11" x14ac:dyDescent="0.25">
      <c r="G237" s="1"/>
      <c r="H237" s="1"/>
      <c r="I237" s="163"/>
      <c r="J237" s="88"/>
      <c r="K237" s="1"/>
    </row>
    <row r="238" spans="7:11" x14ac:dyDescent="0.25">
      <c r="G238" s="1"/>
      <c r="H238" s="1"/>
      <c r="I238" s="163"/>
      <c r="J238" s="88"/>
      <c r="K238" s="1"/>
    </row>
    <row r="239" spans="7:11" x14ac:dyDescent="0.25">
      <c r="G239" s="1"/>
      <c r="H239" s="1"/>
      <c r="I239" s="163"/>
      <c r="J239" s="88"/>
      <c r="K239" s="1"/>
    </row>
    <row r="240" spans="7:11" x14ac:dyDescent="0.25">
      <c r="G240" s="1"/>
      <c r="H240" s="1"/>
      <c r="I240" s="163"/>
      <c r="J240" s="88"/>
      <c r="K240" s="1"/>
    </row>
    <row r="241" spans="7:11" x14ac:dyDescent="0.25">
      <c r="G241" s="1"/>
      <c r="H241" s="1"/>
      <c r="I241" s="163"/>
      <c r="J241" s="88"/>
      <c r="K241" s="1"/>
    </row>
    <row r="242" spans="7:11" x14ac:dyDescent="0.25">
      <c r="G242" s="1"/>
      <c r="H242" s="1"/>
      <c r="I242" s="163"/>
      <c r="J242" s="88"/>
      <c r="K242" s="1"/>
    </row>
    <row r="243" spans="7:11" x14ac:dyDescent="0.25">
      <c r="G243" s="1"/>
      <c r="H243" s="1"/>
      <c r="I243" s="163"/>
      <c r="J243" s="88"/>
      <c r="K243" s="1"/>
    </row>
    <row r="244" spans="7:11" x14ac:dyDescent="0.25">
      <c r="G244" s="1"/>
      <c r="H244" s="1"/>
      <c r="I244" s="163"/>
      <c r="J244" s="88"/>
      <c r="K244" s="1"/>
    </row>
    <row r="245" spans="7:11" x14ac:dyDescent="0.25">
      <c r="G245" s="1"/>
      <c r="H245" s="1"/>
      <c r="I245" s="163"/>
      <c r="J245" s="88"/>
      <c r="K245" s="1"/>
    </row>
    <row r="246" spans="7:11" x14ac:dyDescent="0.25">
      <c r="G246" s="1"/>
      <c r="H246" s="1"/>
      <c r="I246" s="163"/>
      <c r="J246" s="88"/>
      <c r="K246" s="1"/>
    </row>
    <row r="247" spans="7:11" x14ac:dyDescent="0.25">
      <c r="G247" s="1"/>
      <c r="H247" s="1"/>
      <c r="I247" s="163"/>
      <c r="J247" s="88"/>
      <c r="K247" s="1"/>
    </row>
    <row r="248" spans="7:11" x14ac:dyDescent="0.25">
      <c r="G248" s="1"/>
      <c r="H248" s="1"/>
      <c r="I248" s="163"/>
      <c r="J248" s="88"/>
      <c r="K248" s="1"/>
    </row>
    <row r="249" spans="7:11" x14ac:dyDescent="0.25">
      <c r="G249" s="1"/>
      <c r="H249" s="1"/>
      <c r="I249" s="163"/>
      <c r="J249" s="88"/>
      <c r="K249" s="1"/>
    </row>
    <row r="250" spans="7:11" x14ac:dyDescent="0.25">
      <c r="G250" s="1"/>
      <c r="H250" s="1"/>
      <c r="I250" s="163"/>
      <c r="J250" s="88"/>
      <c r="K250" s="1"/>
    </row>
    <row r="251" spans="7:11" x14ac:dyDescent="0.25">
      <c r="G251" s="1"/>
      <c r="H251" s="1"/>
      <c r="I251" s="163"/>
      <c r="J251" s="88"/>
      <c r="K251" s="1"/>
    </row>
    <row r="252" spans="7:11" x14ac:dyDescent="0.25">
      <c r="G252" s="1"/>
      <c r="H252" s="1"/>
      <c r="I252" s="163"/>
      <c r="J252" s="88"/>
      <c r="K252" s="1"/>
    </row>
    <row r="253" spans="7:11" x14ac:dyDescent="0.25">
      <c r="G253" s="1"/>
      <c r="H253" s="1"/>
      <c r="I253" s="163"/>
      <c r="J253" s="88"/>
      <c r="K253" s="1"/>
    </row>
    <row r="254" spans="7:11" x14ac:dyDescent="0.25">
      <c r="G254" s="1"/>
      <c r="H254" s="1"/>
      <c r="I254" s="163"/>
      <c r="J254" s="88"/>
      <c r="K254" s="1"/>
    </row>
    <row r="255" spans="7:11" x14ac:dyDescent="0.25">
      <c r="G255" s="1"/>
      <c r="H255" s="1"/>
      <c r="I255" s="163"/>
      <c r="J255" s="88"/>
      <c r="K255" s="1"/>
    </row>
    <row r="256" spans="7:11" x14ac:dyDescent="0.25">
      <c r="G256" s="1"/>
      <c r="H256" s="1"/>
      <c r="I256" s="163"/>
      <c r="J256" s="88"/>
      <c r="K256" s="1"/>
    </row>
    <row r="257" spans="7:11" x14ac:dyDescent="0.25">
      <c r="G257" s="1"/>
      <c r="H257" s="1"/>
      <c r="I257" s="163"/>
      <c r="J257" s="88"/>
      <c r="K257" s="1"/>
    </row>
    <row r="258" spans="7:11" x14ac:dyDescent="0.25">
      <c r="G258" s="1"/>
      <c r="H258" s="1"/>
      <c r="I258" s="163"/>
      <c r="J258" s="88"/>
      <c r="K258" s="1"/>
    </row>
    <row r="259" spans="7:11" x14ac:dyDescent="0.25">
      <c r="G259" s="1"/>
      <c r="H259" s="1"/>
      <c r="I259" s="163"/>
      <c r="J259" s="88"/>
      <c r="K259" s="1"/>
    </row>
    <row r="260" spans="7:11" x14ac:dyDescent="0.25">
      <c r="G260" s="1"/>
      <c r="H260" s="1"/>
      <c r="I260" s="163"/>
      <c r="J260" s="88"/>
      <c r="K260" s="1"/>
    </row>
    <row r="261" spans="7:11" x14ac:dyDescent="0.25">
      <c r="G261" s="1"/>
      <c r="H261" s="1"/>
      <c r="I261" s="163"/>
      <c r="J261" s="88"/>
      <c r="K261" s="1"/>
    </row>
    <row r="262" spans="7:11" x14ac:dyDescent="0.25">
      <c r="G262" s="1"/>
      <c r="H262" s="1"/>
      <c r="I262" s="163"/>
      <c r="J262" s="88"/>
      <c r="K262" s="1"/>
    </row>
    <row r="263" spans="7:11" x14ac:dyDescent="0.25">
      <c r="G263" s="1"/>
      <c r="H263" s="1"/>
      <c r="I263" s="163"/>
      <c r="J263" s="88"/>
      <c r="K263" s="1"/>
    </row>
    <row r="264" spans="7:11" x14ac:dyDescent="0.25">
      <c r="G264" s="1"/>
      <c r="H264" s="1"/>
      <c r="I264" s="163"/>
      <c r="J264" s="88"/>
      <c r="K264" s="1"/>
    </row>
    <row r="265" spans="7:11" x14ac:dyDescent="0.25">
      <c r="G265" s="1"/>
      <c r="H265" s="1"/>
      <c r="I265" s="163"/>
      <c r="J265" s="88"/>
      <c r="K265" s="1"/>
    </row>
    <row r="266" spans="7:11" x14ac:dyDescent="0.25">
      <c r="G266" s="1"/>
      <c r="H266" s="1"/>
      <c r="I266" s="163"/>
      <c r="J266" s="88"/>
      <c r="K266" s="1"/>
    </row>
    <row r="267" spans="7:11" x14ac:dyDescent="0.25">
      <c r="G267" s="1"/>
      <c r="H267" s="1"/>
      <c r="I267" s="163"/>
      <c r="J267" s="88"/>
      <c r="K267" s="1"/>
    </row>
    <row r="268" spans="7:11" x14ac:dyDescent="0.25">
      <c r="G268" s="1"/>
      <c r="H268" s="1"/>
      <c r="I268" s="163"/>
      <c r="J268" s="88"/>
      <c r="K268" s="1"/>
    </row>
    <row r="269" spans="7:11" x14ac:dyDescent="0.25">
      <c r="G269" s="1"/>
      <c r="H269" s="1"/>
      <c r="I269" s="163"/>
      <c r="J269" s="88"/>
      <c r="K269" s="1"/>
    </row>
    <row r="270" spans="7:11" x14ac:dyDescent="0.25">
      <c r="G270" s="1"/>
      <c r="H270" s="1"/>
      <c r="I270" s="163"/>
      <c r="J270" s="88"/>
      <c r="K270" s="1"/>
    </row>
    <row r="271" spans="7:11" x14ac:dyDescent="0.25">
      <c r="G271" s="1"/>
      <c r="H271" s="1"/>
      <c r="I271" s="163"/>
      <c r="J271" s="88"/>
      <c r="K271" s="1"/>
    </row>
    <row r="272" spans="7:11" x14ac:dyDescent="0.25">
      <c r="G272" s="1"/>
      <c r="H272" s="1"/>
      <c r="I272" s="163"/>
      <c r="J272" s="88"/>
      <c r="K272" s="1"/>
    </row>
    <row r="273" spans="7:11" x14ac:dyDescent="0.25">
      <c r="G273" s="1"/>
      <c r="H273" s="1"/>
      <c r="I273" s="163"/>
      <c r="J273" s="88"/>
      <c r="K273" s="1"/>
    </row>
    <row r="274" spans="7:11" x14ac:dyDescent="0.25">
      <c r="G274" s="1"/>
      <c r="H274" s="1"/>
      <c r="I274" s="163"/>
      <c r="J274" s="88"/>
      <c r="K274" s="1"/>
    </row>
    <row r="275" spans="7:11" x14ac:dyDescent="0.25">
      <c r="G275" s="1"/>
      <c r="H275" s="1"/>
      <c r="I275" s="163"/>
      <c r="J275" s="88"/>
      <c r="K275" s="1"/>
    </row>
    <row r="276" spans="7:11" x14ac:dyDescent="0.25">
      <c r="G276" s="1"/>
      <c r="H276" s="1"/>
      <c r="I276" s="163"/>
      <c r="J276" s="88"/>
      <c r="K276" s="1"/>
    </row>
    <row r="277" spans="7:11" x14ac:dyDescent="0.25">
      <c r="G277" s="1"/>
      <c r="H277" s="1"/>
      <c r="I277" s="163"/>
      <c r="J277" s="88"/>
      <c r="K277" s="1"/>
    </row>
    <row r="278" spans="7:11" x14ac:dyDescent="0.25">
      <c r="G278" s="1"/>
      <c r="H278" s="1"/>
      <c r="I278" s="163"/>
      <c r="J278" s="88"/>
      <c r="K278" s="1"/>
    </row>
    <row r="279" spans="7:11" x14ac:dyDescent="0.25">
      <c r="G279" s="1"/>
      <c r="H279" s="1"/>
      <c r="I279" s="163"/>
      <c r="J279" s="88"/>
      <c r="K279" s="1"/>
    </row>
    <row r="280" spans="7:11" x14ac:dyDescent="0.25">
      <c r="G280" s="1"/>
      <c r="H280" s="1"/>
      <c r="I280" s="163"/>
      <c r="J280" s="88"/>
      <c r="K280" s="1"/>
    </row>
    <row r="281" spans="7:11" x14ac:dyDescent="0.25">
      <c r="G281" s="1"/>
      <c r="H281" s="1"/>
      <c r="I281" s="163"/>
      <c r="J281" s="88"/>
      <c r="K281" s="1"/>
    </row>
    <row r="282" spans="7:11" x14ac:dyDescent="0.25">
      <c r="G282" s="1"/>
      <c r="H282" s="1"/>
      <c r="I282" s="163"/>
      <c r="J282" s="88"/>
      <c r="K282" s="1"/>
    </row>
    <row r="283" spans="7:11" x14ac:dyDescent="0.25">
      <c r="G283" s="1"/>
      <c r="H283" s="1"/>
      <c r="I283" s="163"/>
      <c r="J283" s="88"/>
      <c r="K283" s="1"/>
    </row>
    <row r="284" spans="7:11" x14ac:dyDescent="0.25">
      <c r="G284" s="1"/>
      <c r="H284" s="1"/>
      <c r="I284" s="163"/>
      <c r="J284" s="88"/>
      <c r="K284" s="1"/>
    </row>
    <row r="285" spans="7:11" x14ac:dyDescent="0.25">
      <c r="G285" s="1"/>
      <c r="H285" s="1"/>
      <c r="I285" s="163"/>
      <c r="J285" s="88"/>
      <c r="K285" s="1"/>
    </row>
    <row r="286" spans="7:11" x14ac:dyDescent="0.25">
      <c r="G286" s="1"/>
      <c r="H286" s="1"/>
      <c r="I286" s="163"/>
      <c r="J286" s="88"/>
      <c r="K286" s="1"/>
    </row>
    <row r="287" spans="7:11" x14ac:dyDescent="0.25">
      <c r="G287" s="1"/>
      <c r="H287" s="1"/>
      <c r="I287" s="163"/>
      <c r="J287" s="88"/>
      <c r="K287" s="1"/>
    </row>
    <row r="288" spans="7:11" x14ac:dyDescent="0.25">
      <c r="G288" s="1"/>
      <c r="H288" s="1"/>
      <c r="I288" s="163"/>
      <c r="J288" s="88"/>
      <c r="K288" s="1"/>
    </row>
    <row r="289" spans="7:11" x14ac:dyDescent="0.25">
      <c r="G289" s="1"/>
      <c r="H289" s="1"/>
      <c r="I289" s="163"/>
      <c r="J289" s="88"/>
      <c r="K289" s="1"/>
    </row>
    <row r="290" spans="7:11" x14ac:dyDescent="0.25">
      <c r="G290" s="1"/>
      <c r="H290" s="1"/>
      <c r="I290" s="163"/>
      <c r="J290" s="88"/>
      <c r="K290" s="1"/>
    </row>
    <row r="291" spans="7:11" x14ac:dyDescent="0.25">
      <c r="G291" s="1"/>
      <c r="H291" s="1"/>
      <c r="I291" s="163"/>
      <c r="J291" s="88"/>
      <c r="K291" s="1"/>
    </row>
    <row r="292" spans="7:11" x14ac:dyDescent="0.25">
      <c r="G292" s="1"/>
      <c r="H292" s="1"/>
      <c r="I292" s="163"/>
      <c r="J292" s="88"/>
      <c r="K292" s="1"/>
    </row>
    <row r="293" spans="7:11" x14ac:dyDescent="0.25">
      <c r="G293" s="1"/>
      <c r="H293" s="1"/>
      <c r="I293" s="163"/>
      <c r="J293" s="88"/>
      <c r="K293" s="1"/>
    </row>
    <row r="294" spans="7:11" x14ac:dyDescent="0.25">
      <c r="G294" s="1"/>
      <c r="H294" s="1"/>
      <c r="I294" s="163"/>
      <c r="J294" s="88"/>
      <c r="K294" s="1"/>
    </row>
    <row r="295" spans="7:11" x14ac:dyDescent="0.25">
      <c r="G295" s="1"/>
      <c r="H295" s="1"/>
      <c r="I295" s="163"/>
      <c r="J295" s="88"/>
      <c r="K295" s="1"/>
    </row>
    <row r="296" spans="7:11" x14ac:dyDescent="0.25">
      <c r="G296" s="1"/>
      <c r="H296" s="1"/>
      <c r="I296" s="163"/>
      <c r="J296" s="88"/>
      <c r="K296" s="1"/>
    </row>
    <row r="297" spans="7:11" x14ac:dyDescent="0.25">
      <c r="G297" s="1"/>
      <c r="H297" s="1"/>
      <c r="I297" s="163"/>
      <c r="J297" s="88"/>
      <c r="K297" s="1"/>
    </row>
    <row r="298" spans="7:11" x14ac:dyDescent="0.25">
      <c r="G298" s="1"/>
      <c r="H298" s="1"/>
      <c r="I298" s="163"/>
      <c r="J298" s="88"/>
      <c r="K298" s="1"/>
    </row>
    <row r="299" spans="7:11" x14ac:dyDescent="0.25">
      <c r="G299" s="1"/>
      <c r="H299" s="1"/>
      <c r="I299" s="163"/>
      <c r="J299" s="88"/>
      <c r="K299" s="1"/>
    </row>
    <row r="300" spans="7:11" x14ac:dyDescent="0.25">
      <c r="G300" s="1"/>
      <c r="H300" s="1"/>
      <c r="I300" s="163"/>
      <c r="J300" s="88"/>
      <c r="K300" s="1"/>
    </row>
    <row r="301" spans="7:11" x14ac:dyDescent="0.25">
      <c r="G301" s="1"/>
      <c r="H301" s="1"/>
      <c r="I301" s="163"/>
      <c r="J301" s="88"/>
      <c r="K301" s="1"/>
    </row>
    <row r="302" spans="7:11" x14ac:dyDescent="0.25">
      <c r="G302" s="1"/>
      <c r="H302" s="1"/>
      <c r="I302" s="163"/>
      <c r="J302" s="88"/>
      <c r="K302" s="1"/>
    </row>
    <row r="303" spans="7:11" x14ac:dyDescent="0.25">
      <c r="G303" s="1"/>
      <c r="H303" s="1"/>
      <c r="I303" s="163"/>
      <c r="J303" s="88"/>
      <c r="K303" s="1"/>
    </row>
    <row r="304" spans="7:11" x14ac:dyDescent="0.25">
      <c r="G304" s="1"/>
      <c r="H304" s="1"/>
      <c r="I304" s="163"/>
      <c r="J304" s="88"/>
      <c r="K304" s="1"/>
    </row>
    <row r="305" spans="7:11" x14ac:dyDescent="0.25">
      <c r="G305" s="1"/>
      <c r="H305" s="1"/>
      <c r="I305" s="163"/>
      <c r="J305" s="88"/>
      <c r="K305" s="1"/>
    </row>
    <row r="306" spans="7:11" x14ac:dyDescent="0.25">
      <c r="G306" s="1"/>
      <c r="H306" s="1"/>
      <c r="I306" s="163"/>
      <c r="J306" s="88"/>
      <c r="K306" s="1"/>
    </row>
    <row r="307" spans="7:11" x14ac:dyDescent="0.25">
      <c r="G307" s="1"/>
      <c r="H307" s="1"/>
      <c r="I307" s="163"/>
      <c r="J307" s="88"/>
      <c r="K307" s="1"/>
    </row>
    <row r="308" spans="7:11" x14ac:dyDescent="0.25">
      <c r="G308" s="1"/>
      <c r="H308" s="1"/>
      <c r="I308" s="163"/>
      <c r="J308" s="88"/>
      <c r="K308" s="1"/>
    </row>
    <row r="309" spans="7:11" x14ac:dyDescent="0.25">
      <c r="G309" s="1"/>
      <c r="H309" s="1"/>
      <c r="I309" s="163"/>
      <c r="J309" s="88"/>
      <c r="K309" s="1"/>
    </row>
    <row r="310" spans="7:11" x14ac:dyDescent="0.25">
      <c r="G310" s="1"/>
      <c r="H310" s="1"/>
      <c r="I310" s="163"/>
      <c r="J310" s="88"/>
      <c r="K310" s="1"/>
    </row>
    <row r="311" spans="7:11" x14ac:dyDescent="0.25">
      <c r="G311" s="1"/>
      <c r="H311" s="1"/>
      <c r="I311" s="163"/>
      <c r="J311" s="88"/>
      <c r="K311" s="1"/>
    </row>
    <row r="312" spans="7:11" x14ac:dyDescent="0.25">
      <c r="G312" s="1"/>
      <c r="H312" s="1"/>
      <c r="I312" s="163"/>
      <c r="J312" s="88"/>
      <c r="K312" s="1"/>
    </row>
    <row r="313" spans="7:11" x14ac:dyDescent="0.25">
      <c r="G313" s="1"/>
      <c r="H313" s="1"/>
      <c r="I313" s="163"/>
      <c r="J313" s="88"/>
      <c r="K313" s="1"/>
    </row>
    <row r="314" spans="7:11" x14ac:dyDescent="0.25">
      <c r="G314" s="1"/>
      <c r="H314" s="1"/>
      <c r="I314" s="163"/>
      <c r="J314" s="88"/>
      <c r="K314" s="1"/>
    </row>
    <row r="315" spans="7:11" x14ac:dyDescent="0.25">
      <c r="G315" s="1"/>
      <c r="H315" s="1"/>
      <c r="I315" s="163"/>
      <c r="J315" s="88"/>
      <c r="K315" s="1"/>
    </row>
    <row r="316" spans="7:11" x14ac:dyDescent="0.25">
      <c r="G316" s="1"/>
      <c r="H316" s="1"/>
      <c r="I316" s="163"/>
      <c r="J316" s="88"/>
      <c r="K316" s="1"/>
    </row>
    <row r="317" spans="7:11" x14ac:dyDescent="0.25">
      <c r="G317" s="1"/>
      <c r="H317" s="1"/>
      <c r="I317" s="163"/>
      <c r="J317" s="88"/>
      <c r="K317" s="1"/>
    </row>
    <row r="318" spans="7:11" x14ac:dyDescent="0.25">
      <c r="G318" s="1"/>
      <c r="H318" s="1"/>
      <c r="I318" s="163"/>
      <c r="J318" s="88"/>
      <c r="K318" s="1"/>
    </row>
    <row r="319" spans="7:11" x14ac:dyDescent="0.25">
      <c r="G319" s="1"/>
      <c r="H319" s="1"/>
      <c r="I319" s="163"/>
      <c r="J319" s="88"/>
      <c r="K319" s="1"/>
    </row>
    <row r="320" spans="7:11" x14ac:dyDescent="0.25">
      <c r="G320" s="1"/>
      <c r="H320" s="1"/>
      <c r="I320" s="163"/>
      <c r="J320" s="88"/>
      <c r="K320" s="1"/>
    </row>
    <row r="321" spans="7:11" x14ac:dyDescent="0.25">
      <c r="G321" s="1"/>
      <c r="H321" s="1"/>
      <c r="I321" s="163"/>
      <c r="J321" s="88"/>
      <c r="K321" s="1"/>
    </row>
    <row r="322" spans="7:11" x14ac:dyDescent="0.25">
      <c r="G322" s="1"/>
      <c r="H322" s="1"/>
      <c r="I322" s="163"/>
      <c r="J322" s="88"/>
      <c r="K322" s="1"/>
    </row>
    <row r="323" spans="7:11" x14ac:dyDescent="0.25">
      <c r="G323" s="1"/>
      <c r="H323" s="1"/>
      <c r="I323" s="163"/>
      <c r="J323" s="88"/>
      <c r="K323" s="1"/>
    </row>
    <row r="324" spans="7:11" x14ac:dyDescent="0.25">
      <c r="G324" s="1"/>
      <c r="H324" s="1"/>
      <c r="I324" s="163"/>
      <c r="J324" s="88"/>
      <c r="K324" s="1"/>
    </row>
    <row r="325" spans="7:11" x14ac:dyDescent="0.25">
      <c r="G325" s="1"/>
      <c r="H325" s="1"/>
      <c r="I325" s="163"/>
      <c r="J325" s="88"/>
      <c r="K325" s="1"/>
    </row>
    <row r="326" spans="7:11" x14ac:dyDescent="0.25">
      <c r="G326" s="1"/>
      <c r="H326" s="1"/>
      <c r="I326" s="163"/>
      <c r="J326" s="88"/>
      <c r="K326" s="1"/>
    </row>
    <row r="327" spans="7:11" x14ac:dyDescent="0.25">
      <c r="G327" s="1"/>
      <c r="H327" s="1"/>
      <c r="I327" s="163"/>
      <c r="J327" s="88"/>
      <c r="K327" s="1"/>
    </row>
    <row r="328" spans="7:11" x14ac:dyDescent="0.25">
      <c r="G328" s="1"/>
      <c r="H328" s="1"/>
      <c r="I328" s="163"/>
      <c r="J328" s="88"/>
      <c r="K328" s="1"/>
    </row>
    <row r="329" spans="7:11" x14ac:dyDescent="0.25">
      <c r="G329" s="1"/>
      <c r="H329" s="1"/>
      <c r="I329" s="163"/>
      <c r="J329" s="88"/>
      <c r="K329" s="1"/>
    </row>
    <row r="330" spans="7:11" x14ac:dyDescent="0.25">
      <c r="G330" s="1"/>
      <c r="H330" s="1"/>
      <c r="I330" s="163"/>
      <c r="J330" s="88"/>
      <c r="K330" s="1"/>
    </row>
    <row r="331" spans="7:11" x14ac:dyDescent="0.25">
      <c r="G331" s="1"/>
      <c r="H331" s="1"/>
      <c r="I331" s="163"/>
      <c r="J331" s="88"/>
      <c r="K331" s="1"/>
    </row>
    <row r="332" spans="7:11" x14ac:dyDescent="0.25">
      <c r="G332" s="1"/>
      <c r="H332" s="1"/>
      <c r="I332" s="163"/>
      <c r="J332" s="88"/>
      <c r="K332" s="1"/>
    </row>
    <row r="333" spans="7:11" x14ac:dyDescent="0.25">
      <c r="G333" s="1"/>
      <c r="H333" s="1"/>
      <c r="I333" s="163"/>
      <c r="J333" s="88"/>
      <c r="K333" s="1"/>
    </row>
    <row r="334" spans="7:11" x14ac:dyDescent="0.25">
      <c r="G334" s="1"/>
      <c r="H334" s="1"/>
      <c r="I334" s="163"/>
      <c r="J334" s="88"/>
      <c r="K334" s="1"/>
    </row>
    <row r="335" spans="7:11" x14ac:dyDescent="0.25">
      <c r="G335" s="1"/>
      <c r="H335" s="1"/>
      <c r="I335" s="163"/>
      <c r="J335" s="88"/>
      <c r="K335" s="1"/>
    </row>
    <row r="336" spans="7:11" x14ac:dyDescent="0.25">
      <c r="G336" s="1"/>
      <c r="H336" s="1"/>
      <c r="I336" s="163"/>
      <c r="J336" s="88"/>
      <c r="K336" s="1"/>
    </row>
    <row r="337" spans="7:11" x14ac:dyDescent="0.25">
      <c r="G337" s="1"/>
      <c r="H337" s="1"/>
      <c r="I337" s="163"/>
      <c r="J337" s="88"/>
      <c r="K337" s="1"/>
    </row>
    <row r="338" spans="7:11" x14ac:dyDescent="0.25">
      <c r="G338" s="1"/>
      <c r="H338" s="1"/>
      <c r="I338" s="163"/>
      <c r="J338" s="88"/>
      <c r="K338" s="1"/>
    </row>
    <row r="339" spans="7:11" x14ac:dyDescent="0.25">
      <c r="G339" s="1"/>
      <c r="H339" s="1"/>
      <c r="I339" s="163"/>
      <c r="J339" s="88"/>
      <c r="K339" s="1"/>
    </row>
    <row r="340" spans="7:11" x14ac:dyDescent="0.25">
      <c r="G340" s="1"/>
      <c r="H340" s="1"/>
      <c r="I340" s="163"/>
      <c r="J340" s="88"/>
      <c r="K340" s="1"/>
    </row>
    <row r="341" spans="7:11" x14ac:dyDescent="0.25">
      <c r="G341" s="1"/>
      <c r="H341" s="1"/>
      <c r="I341" s="163"/>
      <c r="J341" s="88"/>
      <c r="K341" s="1"/>
    </row>
    <row r="342" spans="7:11" x14ac:dyDescent="0.25">
      <c r="G342" s="1"/>
      <c r="H342" s="1"/>
      <c r="I342" s="163"/>
      <c r="J342" s="88"/>
      <c r="K342" s="1"/>
    </row>
    <row r="343" spans="7:11" x14ac:dyDescent="0.25">
      <c r="G343" s="1"/>
      <c r="H343" s="1"/>
      <c r="I343" s="163"/>
      <c r="J343" s="88"/>
      <c r="K343" s="1"/>
    </row>
    <row r="344" spans="7:11" x14ac:dyDescent="0.25">
      <c r="G344" s="1"/>
      <c r="H344" s="1"/>
      <c r="I344" s="163"/>
      <c r="J344" s="88"/>
      <c r="K344" s="1"/>
    </row>
    <row r="345" spans="7:11" x14ac:dyDescent="0.25">
      <c r="G345" s="1"/>
      <c r="H345" s="1"/>
      <c r="I345" s="163"/>
      <c r="J345" s="88"/>
      <c r="K345" s="1"/>
    </row>
    <row r="346" spans="7:11" x14ac:dyDescent="0.25">
      <c r="G346" s="1"/>
      <c r="H346" s="1"/>
      <c r="I346" s="163"/>
      <c r="J346" s="88"/>
      <c r="K346" s="1"/>
    </row>
    <row r="347" spans="7:11" x14ac:dyDescent="0.25">
      <c r="G347" s="1"/>
      <c r="H347" s="1"/>
      <c r="I347" s="163"/>
      <c r="J347" s="88"/>
      <c r="K347" s="1"/>
    </row>
    <row r="348" spans="7:11" x14ac:dyDescent="0.25">
      <c r="G348" s="1"/>
      <c r="H348" s="1"/>
      <c r="I348" s="163"/>
      <c r="J348" s="88"/>
      <c r="K348" s="1"/>
    </row>
    <row r="349" spans="7:11" x14ac:dyDescent="0.25">
      <c r="G349" s="1"/>
      <c r="H349" s="1"/>
      <c r="I349" s="163"/>
      <c r="J349" s="88"/>
      <c r="K349" s="1"/>
    </row>
    <row r="350" spans="7:11" x14ac:dyDescent="0.25">
      <c r="G350" s="1"/>
      <c r="H350" s="1"/>
      <c r="I350" s="163"/>
      <c r="J350" s="88"/>
      <c r="K350" s="1"/>
    </row>
    <row r="351" spans="7:11" x14ac:dyDescent="0.25">
      <c r="G351" s="1"/>
      <c r="H351" s="1"/>
      <c r="I351" s="163"/>
      <c r="J351" s="88"/>
      <c r="K351" s="1"/>
    </row>
    <row r="352" spans="7:11" x14ac:dyDescent="0.25">
      <c r="G352" s="1"/>
      <c r="H352" s="1"/>
      <c r="I352" s="163"/>
      <c r="J352" s="88"/>
      <c r="K352" s="1"/>
    </row>
    <row r="353" spans="7:11" x14ac:dyDescent="0.25">
      <c r="G353" s="1"/>
      <c r="H353" s="1"/>
      <c r="I353" s="163"/>
      <c r="J353" s="88"/>
      <c r="K353" s="1"/>
    </row>
    <row r="354" spans="7:11" x14ac:dyDescent="0.25">
      <c r="G354" s="1"/>
      <c r="H354" s="1"/>
      <c r="I354" s="163"/>
      <c r="J354" s="88"/>
      <c r="K354" s="1"/>
    </row>
    <row r="355" spans="7:11" x14ac:dyDescent="0.25">
      <c r="G355" s="1"/>
      <c r="H355" s="1"/>
      <c r="I355" s="163"/>
      <c r="J355" s="88"/>
      <c r="K355" s="1"/>
    </row>
    <row r="356" spans="7:11" x14ac:dyDescent="0.25">
      <c r="G356" s="1"/>
      <c r="H356" s="1"/>
      <c r="I356" s="163"/>
      <c r="J356" s="88"/>
      <c r="K356" s="1"/>
    </row>
    <row r="357" spans="7:11" x14ac:dyDescent="0.25">
      <c r="G357" s="1"/>
      <c r="H357" s="1"/>
      <c r="I357" s="163"/>
      <c r="J357" s="88"/>
      <c r="K357" s="1"/>
    </row>
    <row r="358" spans="7:11" x14ac:dyDescent="0.25">
      <c r="G358" s="1"/>
      <c r="H358" s="1"/>
      <c r="I358" s="163"/>
      <c r="J358" s="88"/>
      <c r="K358" s="1"/>
    </row>
    <row r="359" spans="7:11" x14ac:dyDescent="0.25">
      <c r="G359" s="1"/>
      <c r="H359" s="1"/>
      <c r="I359" s="163"/>
      <c r="J359" s="88"/>
      <c r="K359" s="1"/>
    </row>
    <row r="360" spans="7:11" x14ac:dyDescent="0.25">
      <c r="G360" s="1"/>
      <c r="H360" s="1"/>
      <c r="I360" s="163"/>
      <c r="J360" s="88"/>
      <c r="K360" s="1"/>
    </row>
    <row r="361" spans="7:11" x14ac:dyDescent="0.25">
      <c r="G361" s="1"/>
      <c r="H361" s="1"/>
      <c r="I361" s="163"/>
      <c r="J361" s="88"/>
      <c r="K361" s="1"/>
    </row>
    <row r="362" spans="7:11" x14ac:dyDescent="0.25">
      <c r="G362" s="1"/>
      <c r="H362" s="1"/>
      <c r="I362" s="163"/>
      <c r="J362" s="88"/>
      <c r="K362" s="1"/>
    </row>
    <row r="363" spans="7:11" x14ac:dyDescent="0.25">
      <c r="G363" s="1"/>
      <c r="H363" s="1"/>
      <c r="I363" s="163"/>
      <c r="J363" s="88"/>
      <c r="K363" s="1"/>
    </row>
    <row r="364" spans="7:11" x14ac:dyDescent="0.25">
      <c r="G364" s="1"/>
      <c r="H364" s="1"/>
      <c r="I364" s="163"/>
      <c r="J364" s="88"/>
      <c r="K364" s="1"/>
    </row>
    <row r="365" spans="7:11" x14ac:dyDescent="0.25">
      <c r="G365" s="1"/>
      <c r="H365" s="1"/>
      <c r="I365" s="163"/>
      <c r="J365" s="88"/>
      <c r="K365" s="1"/>
    </row>
    <row r="366" spans="7:11" x14ac:dyDescent="0.25">
      <c r="G366" s="1"/>
      <c r="H366" s="1"/>
      <c r="I366" s="163"/>
      <c r="J366" s="88"/>
      <c r="K366" s="1"/>
    </row>
    <row r="367" spans="7:11" x14ac:dyDescent="0.25">
      <c r="G367" s="1"/>
      <c r="H367" s="1"/>
      <c r="I367" s="163"/>
      <c r="J367" s="88"/>
      <c r="K367" s="1"/>
    </row>
    <row r="368" spans="7:11" x14ac:dyDescent="0.25">
      <c r="G368" s="1"/>
      <c r="H368" s="1"/>
      <c r="I368" s="163"/>
      <c r="J368" s="88"/>
      <c r="K368" s="1"/>
    </row>
    <row r="369" spans="7:11" x14ac:dyDescent="0.25">
      <c r="G369" s="1"/>
      <c r="H369" s="1"/>
      <c r="I369" s="163"/>
      <c r="J369" s="88"/>
      <c r="K369" s="1"/>
    </row>
    <row r="370" spans="7:11" x14ac:dyDescent="0.25">
      <c r="G370" s="1"/>
      <c r="H370" s="1"/>
      <c r="I370" s="163"/>
      <c r="J370" s="88"/>
      <c r="K370" s="1"/>
    </row>
    <row r="371" spans="7:11" x14ac:dyDescent="0.25">
      <c r="G371" s="1"/>
      <c r="H371" s="1"/>
      <c r="I371" s="163"/>
      <c r="J371" s="88"/>
      <c r="K371" s="1"/>
    </row>
    <row r="372" spans="7:11" x14ac:dyDescent="0.25">
      <c r="G372" s="1"/>
      <c r="H372" s="1"/>
      <c r="I372" s="163"/>
      <c r="J372" s="88"/>
      <c r="K372" s="1"/>
    </row>
    <row r="373" spans="7:11" x14ac:dyDescent="0.25">
      <c r="G373" s="1"/>
      <c r="H373" s="1"/>
      <c r="I373" s="163"/>
      <c r="J373" s="88"/>
      <c r="K373" s="1"/>
    </row>
    <row r="374" spans="7:11" x14ac:dyDescent="0.25">
      <c r="G374" s="1"/>
      <c r="H374" s="1"/>
      <c r="I374" s="163"/>
      <c r="J374" s="88"/>
      <c r="K374" s="1"/>
    </row>
    <row r="375" spans="7:11" x14ac:dyDescent="0.25">
      <c r="G375" s="1"/>
      <c r="H375" s="1"/>
      <c r="I375" s="163"/>
      <c r="J375" s="88"/>
      <c r="K375" s="1"/>
    </row>
    <row r="376" spans="7:11" x14ac:dyDescent="0.25">
      <c r="G376" s="1"/>
      <c r="H376" s="1"/>
      <c r="I376" s="163"/>
      <c r="J376" s="88"/>
      <c r="K376" s="1"/>
    </row>
    <row r="377" spans="7:11" x14ac:dyDescent="0.25">
      <c r="G377" s="1"/>
      <c r="H377" s="1"/>
      <c r="I377" s="163"/>
      <c r="J377" s="88"/>
      <c r="K377" s="1"/>
    </row>
    <row r="378" spans="7:11" x14ac:dyDescent="0.25">
      <c r="G378" s="1"/>
      <c r="H378" s="1"/>
      <c r="I378" s="163"/>
      <c r="J378" s="88"/>
      <c r="K378" s="1"/>
    </row>
    <row r="379" spans="7:11" x14ac:dyDescent="0.25">
      <c r="G379" s="1"/>
      <c r="H379" s="1"/>
      <c r="I379" s="163"/>
      <c r="J379" s="88"/>
      <c r="K379" s="1"/>
    </row>
    <row r="380" spans="7:11" x14ac:dyDescent="0.25">
      <c r="G380" s="1"/>
      <c r="H380" s="1"/>
      <c r="I380" s="163"/>
      <c r="J380" s="88"/>
      <c r="K380" s="1"/>
    </row>
    <row r="381" spans="7:11" x14ac:dyDescent="0.25">
      <c r="G381" s="1"/>
      <c r="H381" s="1"/>
      <c r="I381" s="163"/>
      <c r="J381" s="88"/>
      <c r="K381" s="1"/>
    </row>
    <row r="382" spans="7:11" x14ac:dyDescent="0.25">
      <c r="G382" s="1"/>
      <c r="H382" s="1"/>
      <c r="I382" s="163"/>
      <c r="J382" s="88"/>
      <c r="K382" s="1"/>
    </row>
    <row r="383" spans="7:11" x14ac:dyDescent="0.25">
      <c r="G383" s="1"/>
      <c r="H383" s="1"/>
      <c r="I383" s="163"/>
      <c r="J383" s="88"/>
      <c r="K383" s="1"/>
    </row>
    <row r="384" spans="7:11" x14ac:dyDescent="0.25">
      <c r="G384" s="1"/>
      <c r="H384" s="1"/>
      <c r="I384" s="163"/>
      <c r="J384" s="88"/>
      <c r="K384" s="1"/>
    </row>
    <row r="385" spans="7:11" x14ac:dyDescent="0.25">
      <c r="G385" s="1"/>
      <c r="H385" s="1"/>
      <c r="I385" s="163"/>
      <c r="J385" s="88"/>
      <c r="K385" s="1"/>
    </row>
    <row r="386" spans="7:11" x14ac:dyDescent="0.25">
      <c r="G386" s="1"/>
      <c r="H386" s="1"/>
      <c r="I386" s="163"/>
      <c r="J386" s="88"/>
      <c r="K386" s="1"/>
    </row>
    <row r="387" spans="7:11" x14ac:dyDescent="0.25">
      <c r="G387" s="1"/>
      <c r="H387" s="1"/>
      <c r="I387" s="163"/>
      <c r="J387" s="88"/>
      <c r="K387" s="1"/>
    </row>
    <row r="388" spans="7:11" x14ac:dyDescent="0.25">
      <c r="G388" s="1"/>
      <c r="H388" s="1"/>
      <c r="I388" s="163"/>
      <c r="J388" s="88"/>
      <c r="K388" s="1"/>
    </row>
  </sheetData>
  <customSheetViews>
    <customSheetView guid="{8857D6C6-66AD-4283-84A0-AC3ADAF5FF58}" showPageBreaks="1" fitToPage="1" printArea="1">
      <selection activeCell="C29" sqref="C29"/>
      <pageMargins left="0.25" right="0.25" top="0.75" bottom="0.75" header="0.3" footer="0.3"/>
      <pageSetup paperSize="5" scale="55" fitToHeight="0" orientation="landscape" r:id="rId1"/>
      <headerFooter>
        <oddFooter>&amp;L&amp;A&amp;CPage &amp;P of &amp;N&amp;R&amp;D&amp;T</oddFooter>
      </headerFooter>
    </customSheetView>
    <customSheetView guid="{FD3E5715-41F6-42E3-B43C-45DA91BE010D}" showPageBreaks="1" showGridLines="0" fitToPage="1" printArea="1">
      <selection activeCell="A6" sqref="A6"/>
      <pageMargins left="0.25" right="0.25" top="0.75" bottom="0.75" header="0.3" footer="0.3"/>
      <pageSetup paperSize="5" scale="55" fitToHeight="0" orientation="landscape" r:id="rId2"/>
      <headerFooter>
        <oddFooter>&amp;L&amp;A&amp;CPage &amp;P of &amp;N&amp;R&amp;D&amp;T</oddFooter>
      </headerFooter>
    </customSheetView>
    <customSheetView guid="{06FDCEC2-959E-4D46-9405-7BD2F118CBBA}" showGridLines="0" fitToPage="1" printArea="1">
      <selection activeCell="A6" sqref="A6"/>
      <pageMargins left="0.25" right="0.25" top="0.75" bottom="0.75" header="0.3" footer="0.3"/>
      <pageSetup paperSize="5" scale="68" fitToHeight="0" orientation="landscape" r:id="rId3"/>
      <headerFooter>
        <oddFooter>&amp;L&amp;A&amp;CPage &amp;P of &amp;N&amp;R&amp;D&amp;T</oddFooter>
      </headerFooter>
    </customSheetView>
    <customSheetView guid="{C4F8BA2B-1548-4013-B30A-9D4C80FA8E4C}" showPageBreaks="1" fitToPage="1" printArea="1">
      <pageMargins left="0.25" right="0.25" top="0.75" bottom="0.75" header="0.3" footer="0.3"/>
      <pageSetup paperSize="5" scale="68" fitToHeight="0" orientation="landscape" r:id="rId4"/>
      <headerFooter>
        <oddFooter>Page &amp;P of &amp;N</oddFooter>
      </headerFooter>
    </customSheetView>
    <customSheetView guid="{91CAAA4C-6B39-449B-83EF-3C74964B16D5}" fitToPage="1">
      <pageMargins left="0.25" right="0.25" top="0.75" bottom="0.75" header="0.3" footer="0.3"/>
      <pageSetup paperSize="5" scale="68" fitToHeight="0" orientation="landscape" r:id="rId5"/>
      <headerFooter>
        <oddFooter>&amp;L&amp;A&amp;CPage &amp;P of &amp;N&amp;R&amp;D&amp;T</oddFooter>
      </headerFooter>
    </customSheetView>
    <customSheetView guid="{89E39B58-CA36-412F-B20A-6FD30317AB4A}" fitToPage="1">
      <selection activeCell="C29" sqref="C29"/>
      <pageMargins left="0.25" right="0.25" top="0.75" bottom="0.75" header="0.3" footer="0.3"/>
      <pageSetup paperSize="5" scale="55" fitToHeight="0" orientation="landscape" r:id="rId6"/>
      <headerFooter>
        <oddFooter>&amp;L&amp;A&amp;CPage &amp;P of &amp;N&amp;R&amp;D&amp;T</oddFooter>
      </headerFooter>
    </customSheetView>
  </customSheetViews>
  <mergeCells count="3">
    <mergeCell ref="A7:E7"/>
    <mergeCell ref="G7:K7"/>
    <mergeCell ref="A4:K4"/>
  </mergeCells>
  <pageMargins left="0.25" right="0.25" top="0.75" bottom="0.75" header="0.3" footer="0.3"/>
  <pageSetup paperSize="5" scale="52" fitToHeight="0" orientation="landscape" r:id="rId7"/>
  <headerFooter>
    <oddFooter>&amp;L&amp;A&amp;CPage &amp;P of &amp;N&amp;R&amp;D&amp;T</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25</vt:i4>
      </vt:variant>
      <vt:variant>
        <vt:lpstr>Named Ranges</vt:lpstr>
      </vt:variant>
      <vt:variant>
        <vt:i4>28</vt:i4>
      </vt:variant>
    </vt:vector>
  </HeadingPairs>
  <TitlesOfParts>
    <vt:vector size="53" baseType="lpstr">
      <vt:lpstr>Instructions</vt:lpstr>
      <vt:lpstr>Changes from PFY</vt:lpstr>
      <vt:lpstr>Notes</vt:lpstr>
      <vt:lpstr>TPS 01</vt:lpstr>
      <vt:lpstr>TPS 02</vt:lpstr>
      <vt:lpstr>TPS 03</vt:lpstr>
      <vt:lpstr>TPS 04</vt:lpstr>
      <vt:lpstr>TPS 05</vt:lpstr>
      <vt:lpstr>TPS 06</vt:lpstr>
      <vt:lpstr>TPS 07</vt:lpstr>
      <vt:lpstr>TPS 08</vt:lpstr>
      <vt:lpstr>TPS 09</vt:lpstr>
      <vt:lpstr>TPS 10</vt:lpstr>
      <vt:lpstr>TPS 11</vt:lpstr>
      <vt:lpstr>TPS 12</vt:lpstr>
      <vt:lpstr>TPS 13</vt:lpstr>
      <vt:lpstr>TPS 14</vt:lpstr>
      <vt:lpstr>TPS 15</vt:lpstr>
      <vt:lpstr>TPS 16</vt:lpstr>
      <vt:lpstr>TPS 17</vt:lpstr>
      <vt:lpstr>TPS 18</vt:lpstr>
      <vt:lpstr>TPS 19</vt:lpstr>
      <vt:lpstr>TPS Stmt Recon - Budgetary</vt:lpstr>
      <vt:lpstr>TPS Stmt Recon - Proprietary</vt:lpstr>
      <vt:lpstr>FY2018 DoD SCoA</vt:lpstr>
      <vt:lpstr>Instructions!Print_Area</vt:lpstr>
      <vt:lpstr>'TPS 01'!Print_Area</vt:lpstr>
      <vt:lpstr>'TPS 02'!Print_Area</vt:lpstr>
      <vt:lpstr>'TPS 03'!Print_Area</vt:lpstr>
      <vt:lpstr>'TPS 04'!Print_Area</vt:lpstr>
      <vt:lpstr>'TPS 05'!Print_Area</vt:lpstr>
      <vt:lpstr>'TPS 06'!Print_Area</vt:lpstr>
      <vt:lpstr>'TPS 07'!Print_Area</vt:lpstr>
      <vt:lpstr>'TPS 08'!Print_Area</vt:lpstr>
      <vt:lpstr>'TPS 09'!Print_Area</vt:lpstr>
      <vt:lpstr>'TPS 10'!Print_Area</vt:lpstr>
      <vt:lpstr>'TPS 11'!Print_Area</vt:lpstr>
      <vt:lpstr>'TPS 12'!Print_Area</vt:lpstr>
      <vt:lpstr>'TPS 13'!Print_Area</vt:lpstr>
      <vt:lpstr>'TPS 14'!Print_Area</vt:lpstr>
      <vt:lpstr>'TPS 15'!Print_Area</vt:lpstr>
      <vt:lpstr>'TPS 16'!Print_Area</vt:lpstr>
      <vt:lpstr>'TPS 17'!Print_Area</vt:lpstr>
      <vt:lpstr>'TPS 18'!Print_Area</vt:lpstr>
      <vt:lpstr>'TPS 19'!Print_Area</vt:lpstr>
      <vt:lpstr>'FY2018 DoD SCoA'!Print_Titles</vt:lpstr>
      <vt:lpstr>'TPS 01'!Print_Titles</vt:lpstr>
      <vt:lpstr>'TPS 02'!Print_Titles</vt:lpstr>
      <vt:lpstr>'TPS 03'!Print_Titles</vt:lpstr>
      <vt:lpstr>'TPS 04'!Print_Titles</vt:lpstr>
      <vt:lpstr>'TPS 11'!Print_Titles</vt:lpstr>
      <vt:lpstr>'TPS 13'!Print_Titles</vt:lpstr>
      <vt:lpstr>'TPS 16'!Print_Titles</vt:lpstr>
    </vt:vector>
  </TitlesOfParts>
  <Company>DFAS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FARINACCI, JOSEPH CIV DFAS</dc:creator>
  <cp:lastModifiedBy>Young, Scott D CIV OSD OUSDC</cp:lastModifiedBy>
  <cp:lastPrinted>2016-11-17T13:55:56Z</cp:lastPrinted>
  <dcterms:created xsi:type="dcterms:W3CDTF">2015-09-22T18:37:11Z</dcterms:created>
  <dcterms:modified xsi:type="dcterms:W3CDTF">2018-04-03T16:39:44Z</dcterms:modified>
</cp:coreProperties>
</file>