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Exhibit R-1" sheetId="2" r:id="rId1"/>
    <sheet name="FY 2021 OCO Enacted" sheetId="3" r:id="rId2"/>
    <sheet name="FY 2022 Direct War and Enduring" sheetId="4" r:id="rId3"/>
  </sheets>
  <definedNames>
    <definedName name="_xlnm._FilterDatabase" localSheetId="0" hidden="1">'Exhibit R-1'!$A$2:$L$2</definedName>
    <definedName name="_xlnm._FilterDatabase" localSheetId="1" hidden="1">'FY 2021 OCO Enacted'!$A$2:$K$2</definedName>
    <definedName name="_xlnm._FilterDatabase" localSheetId="2" hidden="1">'FY 2022 Direct War and Enduring'!$A$2:$K$2</definedName>
  </definedNames>
  <calcPr calcId="162913"/>
</workbook>
</file>

<file path=xl/calcChain.xml><?xml version="1.0" encoding="utf-8"?>
<calcChain xmlns="http://schemas.openxmlformats.org/spreadsheetml/2006/main">
  <c r="K1" i="2" l="1"/>
  <c r="J1" i="4"/>
  <c r="J1" i="3"/>
  <c r="J1" i="2"/>
</calcChain>
</file>

<file path=xl/sharedStrings.xml><?xml version="1.0" encoding="utf-8"?>
<sst xmlns="http://schemas.openxmlformats.org/spreadsheetml/2006/main" count="912" uniqueCount="140">
  <si>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</si>
  <si>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</si>
  <si>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</si>
  <si>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</si>
  <si>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</si>
  <si>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</si>
  <si>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</si>
  <si>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</si>
  <si>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</si>
  <si>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</si>
  <si>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</si>
  <si>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2021
OCO Enacted*</t>
  </si>
  <si>
    <t>FY 2022
Direct War
and
Enduring
Costs</t>
  </si>
  <si>
    <t>Classification</t>
  </si>
  <si>
    <t>2040A</t>
  </si>
  <si>
    <t>Research, Development, Test &amp; Eval, Army</t>
  </si>
  <si>
    <t>ARMY</t>
  </si>
  <si>
    <t>02</t>
  </si>
  <si>
    <t>Applied Research</t>
  </si>
  <si>
    <t>12</t>
  </si>
  <si>
    <t>0602145A</t>
  </si>
  <si>
    <t>Next Generation Combat Vehicle Technology</t>
  </si>
  <si>
    <t>Y</t>
  </si>
  <si>
    <t>U</t>
  </si>
  <si>
    <t>04</t>
  </si>
  <si>
    <t>Advanced Component Development &amp; Prototypes</t>
  </si>
  <si>
    <t>51</t>
  </si>
  <si>
    <t>0603327A</t>
  </si>
  <si>
    <t>Air and Missile Defense Systems Engineering</t>
  </si>
  <si>
    <t>85</t>
  </si>
  <si>
    <t>0604785A</t>
  </si>
  <si>
    <t>Integrated Base Defense (Budget Activity 4)</t>
  </si>
  <si>
    <t>05</t>
  </si>
  <si>
    <t>System Development &amp; Demonstration</t>
  </si>
  <si>
    <t>101</t>
  </si>
  <si>
    <t>0604741A</t>
  </si>
  <si>
    <t>Air Defense Command, Control and Intelligence - Eng Dev</t>
  </si>
  <si>
    <t>128</t>
  </si>
  <si>
    <t>0605035A</t>
  </si>
  <si>
    <t>Common Infrared Countermeasures (CIRCM)</t>
  </si>
  <si>
    <t>135</t>
  </si>
  <si>
    <t>0605051A</t>
  </si>
  <si>
    <t>Aircraft Survivability Development</t>
  </si>
  <si>
    <t>161</t>
  </si>
  <si>
    <t>0304270A</t>
  </si>
  <si>
    <t>Electronic Warfare Development</t>
  </si>
  <si>
    <t>06</t>
  </si>
  <si>
    <t>Management Support</t>
  </si>
  <si>
    <t>175</t>
  </si>
  <si>
    <t>0605709A</t>
  </si>
  <si>
    <t>Exploitation of Foreign Items</t>
  </si>
  <si>
    <t>186</t>
  </si>
  <si>
    <t>0606003A</t>
  </si>
  <si>
    <t>CounterIntel and Human Intel Modernization</t>
  </si>
  <si>
    <t>07</t>
  </si>
  <si>
    <t>Operational Systems Development</t>
  </si>
  <si>
    <t>213</t>
  </si>
  <si>
    <t>0203802A</t>
  </si>
  <si>
    <t>Other Missile Product Improvement Programs</t>
  </si>
  <si>
    <t>219</t>
  </si>
  <si>
    <t>0303028A</t>
  </si>
  <si>
    <t>Security and Intelligence Activities</t>
  </si>
  <si>
    <t>227</t>
  </si>
  <si>
    <t>0305204A</t>
  </si>
  <si>
    <t>Tactical Unmanned Aerial Vehicles</t>
  </si>
  <si>
    <t>228</t>
  </si>
  <si>
    <t>0305206A</t>
  </si>
  <si>
    <t>Airborne Reconnaissance Systems</t>
  </si>
  <si>
    <t>233</t>
  </si>
  <si>
    <t>0307665A</t>
  </si>
  <si>
    <t>Biometrics Enabled Intelligence</t>
  </si>
  <si>
    <t>1319N</t>
  </si>
  <si>
    <t>Research, Development, Test &amp; Eval, Navy</t>
  </si>
  <si>
    <t>NAVY</t>
  </si>
  <si>
    <t>40</t>
  </si>
  <si>
    <t>0603527N</t>
  </si>
  <si>
    <t>RETRACT LARCH</t>
  </si>
  <si>
    <t>59</t>
  </si>
  <si>
    <t>0603654N</t>
  </si>
  <si>
    <t>Joint Service Explosive Ordnance Development</t>
  </si>
  <si>
    <t>64</t>
  </si>
  <si>
    <t>0603734N</t>
  </si>
  <si>
    <t>CHALK CORAL</t>
  </si>
  <si>
    <t>72</t>
  </si>
  <si>
    <t>0603795N</t>
  </si>
  <si>
    <t>Land Attack Technology</t>
  </si>
  <si>
    <t>146</t>
  </si>
  <si>
    <t>0604755N</t>
  </si>
  <si>
    <t>Ship Self Defense (Detect &amp; Control)</t>
  </si>
  <si>
    <t>225</t>
  </si>
  <si>
    <t>0206625M</t>
  </si>
  <si>
    <t>USMC Intelligence/Electronic Warfare Systems (MIP)</t>
  </si>
  <si>
    <t>3600F</t>
  </si>
  <si>
    <t>Research, Development, Test &amp; Eval, AF</t>
  </si>
  <si>
    <t>AF</t>
  </si>
  <si>
    <t>82</t>
  </si>
  <si>
    <t>0604281F</t>
  </si>
  <si>
    <t>Tactical Data Networks Enterprise</t>
  </si>
  <si>
    <t>182</t>
  </si>
  <si>
    <t>0205671F</t>
  </si>
  <si>
    <t>Joint Counter RCIED Electronic Warfare</t>
  </si>
  <si>
    <t>194</t>
  </si>
  <si>
    <t>0207247F</t>
  </si>
  <si>
    <t>AF TENCAP</t>
  </si>
  <si>
    <t>0208288F</t>
  </si>
  <si>
    <t>Intel Data Applications</t>
  </si>
  <si>
    <t>273</t>
  </si>
  <si>
    <t>0305240F</t>
  </si>
  <si>
    <t>Support to DCGS Enterprise</t>
  </si>
  <si>
    <t>0400D</t>
  </si>
  <si>
    <t>Research, Development, Test &amp; Eval, DW</t>
  </si>
  <si>
    <t>DTRA</t>
  </si>
  <si>
    <t>11</t>
  </si>
  <si>
    <t>0602134BR</t>
  </si>
  <si>
    <t>Improvised Threat Reduction Applied Research</t>
  </si>
  <si>
    <t>OSD</t>
  </si>
  <si>
    <t>03</t>
  </si>
  <si>
    <t>Advanced Technology Development</t>
  </si>
  <si>
    <t>28</t>
  </si>
  <si>
    <t>0603122D8Z</t>
  </si>
  <si>
    <t>Combating Terrorism Technology Support</t>
  </si>
  <si>
    <t>30</t>
  </si>
  <si>
    <t>0603134BR</t>
  </si>
  <si>
    <t>Counter Improvised-Threat Simulation</t>
  </si>
  <si>
    <t>102</t>
  </si>
  <si>
    <t>0604134BR</t>
  </si>
  <si>
    <t>Counter Improvised-Threat Demonstration, Prototype Development, and Testing</t>
  </si>
  <si>
    <t>SOCOM</t>
  </si>
  <si>
    <t>263</t>
  </si>
  <si>
    <t>1160408BB</t>
  </si>
  <si>
    <t>Operational Enhancements</t>
  </si>
  <si>
    <t>264</t>
  </si>
  <si>
    <t>1160431BB</t>
  </si>
  <si>
    <t>Warrior Systems</t>
  </si>
  <si>
    <t>266</t>
  </si>
  <si>
    <t>1160434BB</t>
  </si>
  <si>
    <t>Unmanned ISR</t>
  </si>
  <si>
    <t>9999999999</t>
  </si>
  <si>
    <t>Classified Programs</t>
  </si>
  <si>
    <t>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</si>
</sst>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1" width="16.140625" customWidth="1"/>
    <col min="12" max="12" width="17.140625" customWidth="1"/>
  </cols>
  <sheetData>
    <row r="1" spans="1:12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321508</v>
      </c>
      <c r="K1" s="4">
        <f ca="1">SUBTOTAL(9,OFFSET(K1,2,,ROWS(K:K)-2))</f>
        <v>246571</v>
      </c>
      <c r="L1" s="2" t="s">
        <v>0</v>
      </c>
    </row>
    <row r="2" spans="1:12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</row>
    <row r="3" spans="1:12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2000</v>
      </c>
      <c r="K3" s="3">
        <v>991</v>
      </c>
      <c r="L3" s="2" t="s">
        <v>23</v>
      </c>
    </row>
    <row r="4" spans="1:12" x14ac:dyDescent="0.2">
      <c r="A4" s="2" t="s">
        <v>14</v>
      </c>
      <c r="B4" s="2" t="s">
        <v>15</v>
      </c>
      <c r="C4" s="2" t="s">
        <v>16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22</v>
      </c>
      <c r="J4" s="3">
        <v>500</v>
      </c>
      <c r="K4" s="3">
        <v>0</v>
      </c>
      <c r="L4" s="2" t="s">
        <v>23</v>
      </c>
    </row>
    <row r="5" spans="1:12" x14ac:dyDescent="0.2">
      <c r="A5" s="2" t="s">
        <v>14</v>
      </c>
      <c r="B5" s="2" t="s">
        <v>15</v>
      </c>
      <c r="C5" s="2" t="s">
        <v>16</v>
      </c>
      <c r="D5" s="2" t="s">
        <v>24</v>
      </c>
      <c r="E5" s="2" t="s">
        <v>25</v>
      </c>
      <c r="F5" s="2" t="s">
        <v>29</v>
      </c>
      <c r="G5" s="2" t="s">
        <v>30</v>
      </c>
      <c r="H5" s="2" t="s">
        <v>31</v>
      </c>
      <c r="I5" s="2" t="s">
        <v>22</v>
      </c>
      <c r="J5" s="3">
        <v>2020</v>
      </c>
      <c r="K5" s="3">
        <v>2040</v>
      </c>
      <c r="L5" s="2" t="s">
        <v>23</v>
      </c>
    </row>
    <row r="6" spans="1:12" x14ac:dyDescent="0.2">
      <c r="A6" s="2" t="s">
        <v>14</v>
      </c>
      <c r="B6" s="2" t="s">
        <v>15</v>
      </c>
      <c r="C6" s="2" t="s">
        <v>16</v>
      </c>
      <c r="D6" s="2" t="s">
        <v>32</v>
      </c>
      <c r="E6" s="2" t="s">
        <v>33</v>
      </c>
      <c r="F6" s="2" t="s">
        <v>34</v>
      </c>
      <c r="G6" s="2" t="s">
        <v>35</v>
      </c>
      <c r="H6" s="2" t="s">
        <v>36</v>
      </c>
      <c r="I6" s="2" t="s">
        <v>22</v>
      </c>
      <c r="J6" s="3">
        <v>20000</v>
      </c>
      <c r="K6" s="3">
        <v>35780</v>
      </c>
      <c r="L6" s="2" t="s">
        <v>23</v>
      </c>
    </row>
    <row r="7" spans="1:12" x14ac:dyDescent="0.2">
      <c r="A7" s="2" t="s">
        <v>14</v>
      </c>
      <c r="B7" s="2" t="s">
        <v>15</v>
      </c>
      <c r="C7" s="2" t="s">
        <v>16</v>
      </c>
      <c r="D7" s="2" t="s">
        <v>32</v>
      </c>
      <c r="E7" s="2" t="s">
        <v>33</v>
      </c>
      <c r="F7" s="2" t="s">
        <v>37</v>
      </c>
      <c r="G7" s="2" t="s">
        <v>38</v>
      </c>
      <c r="H7" s="2" t="s">
        <v>39</v>
      </c>
      <c r="I7" s="2" t="s">
        <v>22</v>
      </c>
      <c r="J7" s="3">
        <v>2300</v>
      </c>
      <c r="K7" s="3">
        <v>0</v>
      </c>
      <c r="L7" s="2" t="s">
        <v>23</v>
      </c>
    </row>
    <row r="8" spans="1:12" x14ac:dyDescent="0.2">
      <c r="A8" s="2" t="s">
        <v>14</v>
      </c>
      <c r="B8" s="2" t="s">
        <v>15</v>
      </c>
      <c r="C8" s="2" t="s">
        <v>16</v>
      </c>
      <c r="D8" s="2" t="s">
        <v>32</v>
      </c>
      <c r="E8" s="2" t="s">
        <v>33</v>
      </c>
      <c r="F8" s="2" t="s">
        <v>40</v>
      </c>
      <c r="G8" s="2" t="s">
        <v>41</v>
      </c>
      <c r="H8" s="2" t="s">
        <v>42</v>
      </c>
      <c r="I8" s="2" t="s">
        <v>22</v>
      </c>
      <c r="J8" s="3">
        <v>64625</v>
      </c>
      <c r="K8" s="3">
        <v>19129</v>
      </c>
      <c r="L8" s="2" t="s">
        <v>23</v>
      </c>
    </row>
    <row r="9" spans="1:12" x14ac:dyDescent="0.2">
      <c r="A9" s="2" t="s">
        <v>14</v>
      </c>
      <c r="B9" s="2" t="s">
        <v>15</v>
      </c>
      <c r="C9" s="2" t="s">
        <v>16</v>
      </c>
      <c r="D9" s="2" t="s">
        <v>32</v>
      </c>
      <c r="E9" s="2" t="s">
        <v>33</v>
      </c>
      <c r="F9" s="2" t="s">
        <v>43</v>
      </c>
      <c r="G9" s="2" t="s">
        <v>44</v>
      </c>
      <c r="H9" s="2" t="s">
        <v>45</v>
      </c>
      <c r="I9" s="2" t="s">
        <v>22</v>
      </c>
      <c r="J9" s="3">
        <v>3900</v>
      </c>
      <c r="K9" s="3">
        <v>0</v>
      </c>
      <c r="L9" s="2" t="s">
        <v>23</v>
      </c>
    </row>
    <row r="10" spans="1:12" x14ac:dyDescent="0.2">
      <c r="A10" s="2" t="s">
        <v>14</v>
      </c>
      <c r="B10" s="2" t="s">
        <v>15</v>
      </c>
      <c r="C10" s="2" t="s">
        <v>16</v>
      </c>
      <c r="D10" s="2" t="s">
        <v>46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22</v>
      </c>
      <c r="J10" s="3">
        <v>1000</v>
      </c>
      <c r="K10" s="3">
        <v>2002</v>
      </c>
      <c r="L10" s="2" t="s">
        <v>23</v>
      </c>
    </row>
    <row r="11" spans="1:12" x14ac:dyDescent="0.2">
      <c r="A11" s="2" t="s">
        <v>14</v>
      </c>
      <c r="B11" s="2" t="s">
        <v>15</v>
      </c>
      <c r="C11" s="2" t="s">
        <v>16</v>
      </c>
      <c r="D11" s="2" t="s">
        <v>46</v>
      </c>
      <c r="E11" s="2" t="s">
        <v>47</v>
      </c>
      <c r="F11" s="2" t="s">
        <v>51</v>
      </c>
      <c r="G11" s="2" t="s">
        <v>52</v>
      </c>
      <c r="H11" s="2" t="s">
        <v>53</v>
      </c>
      <c r="I11" s="2" t="s">
        <v>22</v>
      </c>
      <c r="J11" s="3">
        <v>4137</v>
      </c>
      <c r="K11" s="3">
        <v>3774</v>
      </c>
      <c r="L11" s="2" t="s">
        <v>23</v>
      </c>
    </row>
    <row r="12" spans="1:12" x14ac:dyDescent="0.2">
      <c r="A12" s="2" t="s">
        <v>14</v>
      </c>
      <c r="B12" s="2" t="s">
        <v>15</v>
      </c>
      <c r="C12" s="2" t="s">
        <v>16</v>
      </c>
      <c r="D12" s="2" t="s">
        <v>54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22</v>
      </c>
      <c r="J12" s="3">
        <v>2300</v>
      </c>
      <c r="K12" s="3">
        <v>1800</v>
      </c>
      <c r="L12" s="2" t="s">
        <v>23</v>
      </c>
    </row>
    <row r="13" spans="1:12" x14ac:dyDescent="0.2">
      <c r="A13" s="2" t="s">
        <v>14</v>
      </c>
      <c r="B13" s="2" t="s">
        <v>15</v>
      </c>
      <c r="C13" s="2" t="s">
        <v>16</v>
      </c>
      <c r="D13" s="2" t="s">
        <v>54</v>
      </c>
      <c r="E13" s="2" t="s">
        <v>55</v>
      </c>
      <c r="F13" s="2" t="s">
        <v>59</v>
      </c>
      <c r="G13" s="2" t="s">
        <v>60</v>
      </c>
      <c r="H13" s="2" t="s">
        <v>61</v>
      </c>
      <c r="I13" s="2" t="s">
        <v>22</v>
      </c>
      <c r="J13" s="3">
        <v>23367</v>
      </c>
      <c r="K13" s="3">
        <v>23839</v>
      </c>
      <c r="L13" s="2" t="s">
        <v>23</v>
      </c>
    </row>
    <row r="14" spans="1:12" x14ac:dyDescent="0.2">
      <c r="A14" s="2" t="s">
        <v>14</v>
      </c>
      <c r="B14" s="2" t="s">
        <v>15</v>
      </c>
      <c r="C14" s="2" t="s">
        <v>16</v>
      </c>
      <c r="D14" s="2" t="s">
        <v>54</v>
      </c>
      <c r="E14" s="2" t="s">
        <v>55</v>
      </c>
      <c r="F14" s="2" t="s">
        <v>62</v>
      </c>
      <c r="G14" s="2" t="s">
        <v>63</v>
      </c>
      <c r="H14" s="2" t="s">
        <v>64</v>
      </c>
      <c r="I14" s="2" t="s">
        <v>22</v>
      </c>
      <c r="J14" s="3">
        <v>34100</v>
      </c>
      <c r="K14" s="3">
        <v>8410</v>
      </c>
      <c r="L14" s="2" t="s">
        <v>23</v>
      </c>
    </row>
    <row r="15" spans="1:12" x14ac:dyDescent="0.2">
      <c r="A15" s="2" t="s">
        <v>14</v>
      </c>
      <c r="B15" s="2" t="s">
        <v>15</v>
      </c>
      <c r="C15" s="2" t="s">
        <v>16</v>
      </c>
      <c r="D15" s="2" t="s">
        <v>54</v>
      </c>
      <c r="E15" s="2" t="s">
        <v>55</v>
      </c>
      <c r="F15" s="2" t="s">
        <v>65</v>
      </c>
      <c r="G15" s="2" t="s">
        <v>66</v>
      </c>
      <c r="H15" s="2" t="s">
        <v>67</v>
      </c>
      <c r="I15" s="2" t="s">
        <v>22</v>
      </c>
      <c r="J15" s="3">
        <v>15575</v>
      </c>
      <c r="K15" s="3">
        <v>9425</v>
      </c>
      <c r="L15" s="2" t="s">
        <v>23</v>
      </c>
    </row>
    <row r="16" spans="1:12" x14ac:dyDescent="0.2">
      <c r="A16" s="2" t="s">
        <v>14</v>
      </c>
      <c r="B16" s="2" t="s">
        <v>15</v>
      </c>
      <c r="C16" s="2" t="s">
        <v>16</v>
      </c>
      <c r="D16" s="2" t="s">
        <v>54</v>
      </c>
      <c r="E16" s="2" t="s">
        <v>55</v>
      </c>
      <c r="F16" s="2" t="s">
        <v>68</v>
      </c>
      <c r="G16" s="2" t="s">
        <v>69</v>
      </c>
      <c r="H16" s="2" t="s">
        <v>70</v>
      </c>
      <c r="I16" s="2" t="s">
        <v>22</v>
      </c>
      <c r="J16" s="3">
        <v>0</v>
      </c>
      <c r="K16" s="3">
        <v>2066</v>
      </c>
      <c r="L16" s="2" t="s">
        <v>23</v>
      </c>
    </row>
    <row r="17" spans="1:12" x14ac:dyDescent="0.2">
      <c r="A17" s="2" t="s">
        <v>71</v>
      </c>
      <c r="B17" s="2" t="s">
        <v>72</v>
      </c>
      <c r="C17" s="2" t="s">
        <v>73</v>
      </c>
      <c r="D17" s="2" t="s">
        <v>24</v>
      </c>
      <c r="E17" s="2" t="s">
        <v>25</v>
      </c>
      <c r="F17" s="2" t="s">
        <v>74</v>
      </c>
      <c r="G17" s="2" t="s">
        <v>75</v>
      </c>
      <c r="H17" s="2" t="s">
        <v>76</v>
      </c>
      <c r="I17" s="2" t="s">
        <v>22</v>
      </c>
      <c r="J17" s="3">
        <v>36500</v>
      </c>
      <c r="K17" s="3">
        <v>36497</v>
      </c>
      <c r="L17" s="2" t="s">
        <v>23</v>
      </c>
    </row>
    <row r="18" spans="1:12" x14ac:dyDescent="0.2">
      <c r="A18" s="2" t="s">
        <v>71</v>
      </c>
      <c r="B18" s="2" t="s">
        <v>72</v>
      </c>
      <c r="C18" s="2" t="s">
        <v>73</v>
      </c>
      <c r="D18" s="2" t="s">
        <v>24</v>
      </c>
      <c r="E18" s="2" t="s">
        <v>25</v>
      </c>
      <c r="F18" s="2" t="s">
        <v>77</v>
      </c>
      <c r="G18" s="2" t="s">
        <v>78</v>
      </c>
      <c r="H18" s="2" t="s">
        <v>79</v>
      </c>
      <c r="I18" s="2" t="s">
        <v>22</v>
      </c>
      <c r="J18" s="3">
        <v>14461</v>
      </c>
      <c r="K18" s="3">
        <v>10904</v>
      </c>
      <c r="L18" s="2" t="s">
        <v>23</v>
      </c>
    </row>
    <row r="19" spans="1:12" x14ac:dyDescent="0.2">
      <c r="A19" s="2" t="s">
        <v>71</v>
      </c>
      <c r="B19" s="2" t="s">
        <v>72</v>
      </c>
      <c r="C19" s="2" t="s">
        <v>73</v>
      </c>
      <c r="D19" s="2" t="s">
        <v>24</v>
      </c>
      <c r="E19" s="2" t="s">
        <v>25</v>
      </c>
      <c r="F19" s="2" t="s">
        <v>80</v>
      </c>
      <c r="G19" s="2" t="s">
        <v>81</v>
      </c>
      <c r="H19" s="2" t="s">
        <v>82</v>
      </c>
      <c r="I19" s="2" t="s">
        <v>22</v>
      </c>
      <c r="J19" s="3">
        <v>3000</v>
      </c>
      <c r="K19" s="3">
        <v>3750</v>
      </c>
      <c r="L19" s="2" t="s">
        <v>23</v>
      </c>
    </row>
    <row r="20" spans="1:12" x14ac:dyDescent="0.2">
      <c r="A20" s="2" t="s">
        <v>71</v>
      </c>
      <c r="B20" s="2" t="s">
        <v>72</v>
      </c>
      <c r="C20" s="2" t="s">
        <v>73</v>
      </c>
      <c r="D20" s="2" t="s">
        <v>24</v>
      </c>
      <c r="E20" s="2" t="s">
        <v>25</v>
      </c>
      <c r="F20" s="2" t="s">
        <v>83</v>
      </c>
      <c r="G20" s="2" t="s">
        <v>84</v>
      </c>
      <c r="H20" s="2" t="s">
        <v>85</v>
      </c>
      <c r="I20" s="2" t="s">
        <v>22</v>
      </c>
      <c r="J20" s="3">
        <v>1457</v>
      </c>
      <c r="K20" s="3">
        <v>47</v>
      </c>
      <c r="L20" s="2" t="s">
        <v>23</v>
      </c>
    </row>
    <row r="21" spans="1:12" x14ac:dyDescent="0.2">
      <c r="A21" s="2" t="s">
        <v>71</v>
      </c>
      <c r="B21" s="2" t="s">
        <v>72</v>
      </c>
      <c r="C21" s="2" t="s">
        <v>73</v>
      </c>
      <c r="D21" s="2" t="s">
        <v>32</v>
      </c>
      <c r="E21" s="2" t="s">
        <v>33</v>
      </c>
      <c r="F21" s="2" t="s">
        <v>86</v>
      </c>
      <c r="G21" s="2" t="s">
        <v>87</v>
      </c>
      <c r="H21" s="2" t="s">
        <v>88</v>
      </c>
      <c r="I21" s="2" t="s">
        <v>22</v>
      </c>
      <c r="J21" s="3">
        <v>1144</v>
      </c>
      <c r="K21" s="3">
        <v>1167</v>
      </c>
      <c r="L21" s="2" t="s">
        <v>23</v>
      </c>
    </row>
    <row r="22" spans="1:12" x14ac:dyDescent="0.2">
      <c r="A22" s="2" t="s">
        <v>71</v>
      </c>
      <c r="B22" s="2" t="s">
        <v>72</v>
      </c>
      <c r="C22" s="2" t="s">
        <v>73</v>
      </c>
      <c r="D22" s="2" t="s">
        <v>54</v>
      </c>
      <c r="E22" s="2" t="s">
        <v>55</v>
      </c>
      <c r="F22" s="2" t="s">
        <v>89</v>
      </c>
      <c r="G22" s="2" t="s">
        <v>90</v>
      </c>
      <c r="H22" s="2" t="s">
        <v>91</v>
      </c>
      <c r="I22" s="2" t="s">
        <v>22</v>
      </c>
      <c r="J22" s="3">
        <v>3000</v>
      </c>
      <c r="K22" s="3">
        <v>0</v>
      </c>
      <c r="L22" s="2" t="s">
        <v>23</v>
      </c>
    </row>
    <row r="23" spans="1:12" x14ac:dyDescent="0.2">
      <c r="A23" s="2" t="s">
        <v>92</v>
      </c>
      <c r="B23" s="2" t="s">
        <v>93</v>
      </c>
      <c r="C23" s="2" t="s">
        <v>94</v>
      </c>
      <c r="D23" s="2" t="s">
        <v>32</v>
      </c>
      <c r="E23" s="2" t="s">
        <v>33</v>
      </c>
      <c r="F23" s="2" t="s">
        <v>95</v>
      </c>
      <c r="G23" s="2" t="s">
        <v>96</v>
      </c>
      <c r="H23" s="2" t="s">
        <v>97</v>
      </c>
      <c r="I23" s="2" t="s">
        <v>22</v>
      </c>
      <c r="J23" s="3">
        <v>0</v>
      </c>
      <c r="K23" s="3">
        <v>10835</v>
      </c>
      <c r="L23" s="2" t="s">
        <v>23</v>
      </c>
    </row>
    <row r="24" spans="1:12" x14ac:dyDescent="0.2">
      <c r="A24" s="2" t="s">
        <v>92</v>
      </c>
      <c r="B24" s="2" t="s">
        <v>93</v>
      </c>
      <c r="C24" s="2" t="s">
        <v>94</v>
      </c>
      <c r="D24" s="2" t="s">
        <v>54</v>
      </c>
      <c r="E24" s="2" t="s">
        <v>55</v>
      </c>
      <c r="F24" s="2" t="s">
        <v>98</v>
      </c>
      <c r="G24" s="2" t="s">
        <v>99</v>
      </c>
      <c r="H24" s="2" t="s">
        <v>100</v>
      </c>
      <c r="I24" s="2" t="s">
        <v>22</v>
      </c>
      <c r="J24" s="3">
        <v>4080</v>
      </c>
      <c r="K24" s="3">
        <v>0</v>
      </c>
      <c r="L24" s="2" t="s">
        <v>23</v>
      </c>
    </row>
    <row r="25" spans="1:12" x14ac:dyDescent="0.2">
      <c r="A25" s="2" t="s">
        <v>92</v>
      </c>
      <c r="B25" s="2" t="s">
        <v>93</v>
      </c>
      <c r="C25" s="2" t="s">
        <v>94</v>
      </c>
      <c r="D25" s="2" t="s">
        <v>54</v>
      </c>
      <c r="E25" s="2" t="s">
        <v>55</v>
      </c>
      <c r="F25" s="2" t="s">
        <v>101</v>
      </c>
      <c r="G25" s="2" t="s">
        <v>102</v>
      </c>
      <c r="H25" s="2" t="s">
        <v>103</v>
      </c>
      <c r="I25" s="2" t="s">
        <v>22</v>
      </c>
      <c r="J25" s="3">
        <v>0</v>
      </c>
      <c r="K25" s="3">
        <v>3000</v>
      </c>
      <c r="L25" s="2" t="s">
        <v>23</v>
      </c>
    </row>
    <row r="26" spans="1:12" x14ac:dyDescent="0.2">
      <c r="A26" s="2" t="s">
        <v>92</v>
      </c>
      <c r="B26" s="2" t="s">
        <v>93</v>
      </c>
      <c r="C26" s="2" t="s">
        <v>94</v>
      </c>
      <c r="D26" s="2" t="s">
        <v>54</v>
      </c>
      <c r="E26" s="2" t="s">
        <v>55</v>
      </c>
      <c r="F26" s="2" t="s">
        <v>65</v>
      </c>
      <c r="G26" s="2" t="s">
        <v>104</v>
      </c>
      <c r="H26" s="2" t="s">
        <v>105</v>
      </c>
      <c r="I26" s="2" t="s">
        <v>22</v>
      </c>
      <c r="J26" s="3">
        <v>1224</v>
      </c>
      <c r="K26" s="3">
        <v>0</v>
      </c>
      <c r="L26" s="2" t="s">
        <v>23</v>
      </c>
    </row>
    <row r="27" spans="1:12" x14ac:dyDescent="0.2">
      <c r="A27" s="2" t="s">
        <v>92</v>
      </c>
      <c r="B27" s="2" t="s">
        <v>93</v>
      </c>
      <c r="C27" s="2" t="s">
        <v>94</v>
      </c>
      <c r="D27" s="2" t="s">
        <v>54</v>
      </c>
      <c r="E27" s="2" t="s">
        <v>55</v>
      </c>
      <c r="F27" s="2" t="s">
        <v>106</v>
      </c>
      <c r="G27" s="2" t="s">
        <v>107</v>
      </c>
      <c r="H27" s="2" t="s">
        <v>108</v>
      </c>
      <c r="I27" s="2" t="s">
        <v>22</v>
      </c>
      <c r="J27" s="3">
        <v>0</v>
      </c>
      <c r="K27" s="3">
        <v>7860</v>
      </c>
      <c r="L27" s="2" t="s">
        <v>23</v>
      </c>
    </row>
    <row r="28" spans="1:12" x14ac:dyDescent="0.2">
      <c r="A28" s="2" t="s">
        <v>109</v>
      </c>
      <c r="B28" s="2" t="s">
        <v>110</v>
      </c>
      <c r="C28" s="2" t="s">
        <v>111</v>
      </c>
      <c r="D28" s="2" t="s">
        <v>17</v>
      </c>
      <c r="E28" s="2" t="s">
        <v>18</v>
      </c>
      <c r="F28" s="2" t="s">
        <v>112</v>
      </c>
      <c r="G28" s="2" t="s">
        <v>113</v>
      </c>
      <c r="H28" s="2" t="s">
        <v>114</v>
      </c>
      <c r="I28" s="2" t="s">
        <v>22</v>
      </c>
      <c r="J28" s="3">
        <v>3699</v>
      </c>
      <c r="K28" s="3">
        <v>0</v>
      </c>
      <c r="L28" s="2" t="s">
        <v>23</v>
      </c>
    </row>
    <row r="29" spans="1:12" x14ac:dyDescent="0.2">
      <c r="A29" s="2" t="s">
        <v>109</v>
      </c>
      <c r="B29" s="2" t="s">
        <v>110</v>
      </c>
      <c r="C29" s="2" t="s">
        <v>115</v>
      </c>
      <c r="D29" s="2" t="s">
        <v>116</v>
      </c>
      <c r="E29" s="2" t="s">
        <v>117</v>
      </c>
      <c r="F29" s="2" t="s">
        <v>118</v>
      </c>
      <c r="G29" s="2" t="s">
        <v>119</v>
      </c>
      <c r="H29" s="2" t="s">
        <v>120</v>
      </c>
      <c r="I29" s="2" t="s">
        <v>22</v>
      </c>
      <c r="J29" s="3">
        <v>19288</v>
      </c>
      <c r="K29" s="3">
        <v>0</v>
      </c>
      <c r="L29" s="2" t="s">
        <v>23</v>
      </c>
    </row>
    <row r="30" spans="1:12" x14ac:dyDescent="0.2">
      <c r="A30" s="2" t="s">
        <v>109</v>
      </c>
      <c r="B30" s="2" t="s">
        <v>110</v>
      </c>
      <c r="C30" s="2" t="s">
        <v>111</v>
      </c>
      <c r="D30" s="2" t="s">
        <v>116</v>
      </c>
      <c r="E30" s="2" t="s">
        <v>117</v>
      </c>
      <c r="F30" s="2" t="s">
        <v>121</v>
      </c>
      <c r="G30" s="2" t="s">
        <v>122</v>
      </c>
      <c r="H30" s="2" t="s">
        <v>123</v>
      </c>
      <c r="I30" s="2" t="s">
        <v>22</v>
      </c>
      <c r="J30" s="3">
        <v>3861</v>
      </c>
      <c r="K30" s="3">
        <v>0</v>
      </c>
      <c r="L30" s="2" t="s">
        <v>23</v>
      </c>
    </row>
    <row r="31" spans="1:12" x14ac:dyDescent="0.2">
      <c r="A31" s="2" t="s">
        <v>109</v>
      </c>
      <c r="B31" s="2" t="s">
        <v>110</v>
      </c>
      <c r="C31" s="2" t="s">
        <v>111</v>
      </c>
      <c r="D31" s="2" t="s">
        <v>24</v>
      </c>
      <c r="E31" s="2" t="s">
        <v>25</v>
      </c>
      <c r="F31" s="2" t="s">
        <v>124</v>
      </c>
      <c r="G31" s="2" t="s">
        <v>125</v>
      </c>
      <c r="H31" s="2" t="s">
        <v>126</v>
      </c>
      <c r="I31" s="2" t="s">
        <v>22</v>
      </c>
      <c r="J31" s="3">
        <v>19931</v>
      </c>
      <c r="K31" s="3">
        <v>0</v>
      </c>
      <c r="L31" s="2" t="s">
        <v>23</v>
      </c>
    </row>
    <row r="32" spans="1:12" x14ac:dyDescent="0.2">
      <c r="A32" s="2" t="s">
        <v>109</v>
      </c>
      <c r="B32" s="2" t="s">
        <v>110</v>
      </c>
      <c r="C32" s="2" t="s">
        <v>127</v>
      </c>
      <c r="D32" s="2" t="s">
        <v>54</v>
      </c>
      <c r="E32" s="2" t="s">
        <v>55</v>
      </c>
      <c r="F32" s="2" t="s">
        <v>128</v>
      </c>
      <c r="G32" s="2" t="s">
        <v>129</v>
      </c>
      <c r="H32" s="2" t="s">
        <v>130</v>
      </c>
      <c r="I32" s="2" t="s">
        <v>22</v>
      </c>
      <c r="J32" s="3">
        <v>1186</v>
      </c>
      <c r="K32" s="3">
        <v>25267</v>
      </c>
      <c r="L32" s="2" t="s">
        <v>23</v>
      </c>
    </row>
    <row r="33" spans="1:12" x14ac:dyDescent="0.2">
      <c r="A33" s="2" t="s">
        <v>109</v>
      </c>
      <c r="B33" s="2" t="s">
        <v>110</v>
      </c>
      <c r="C33" s="2" t="s">
        <v>127</v>
      </c>
      <c r="D33" s="2" t="s">
        <v>54</v>
      </c>
      <c r="E33" s="2" t="s">
        <v>55</v>
      </c>
      <c r="F33" s="2" t="s">
        <v>131</v>
      </c>
      <c r="G33" s="2" t="s">
        <v>132</v>
      </c>
      <c r="H33" s="2" t="s">
        <v>133</v>
      </c>
      <c r="I33" s="2" t="s">
        <v>22</v>
      </c>
      <c r="J33" s="3">
        <v>5796</v>
      </c>
      <c r="K33" s="3">
        <v>5195</v>
      </c>
      <c r="L33" s="2" t="s">
        <v>23</v>
      </c>
    </row>
    <row r="34" spans="1:12" x14ac:dyDescent="0.2">
      <c r="A34" s="2" t="s">
        <v>109</v>
      </c>
      <c r="B34" s="2" t="s">
        <v>110</v>
      </c>
      <c r="C34" s="2" t="s">
        <v>127</v>
      </c>
      <c r="D34" s="2" t="s">
        <v>54</v>
      </c>
      <c r="E34" s="2" t="s">
        <v>55</v>
      </c>
      <c r="F34" s="2" t="s">
        <v>134</v>
      </c>
      <c r="G34" s="2" t="s">
        <v>135</v>
      </c>
      <c r="H34" s="2" t="s">
        <v>136</v>
      </c>
      <c r="I34" s="2" t="s">
        <v>22</v>
      </c>
      <c r="J34" s="3">
        <v>3000</v>
      </c>
      <c r="K34" s="3">
        <v>5000</v>
      </c>
      <c r="L34" s="2" t="s">
        <v>23</v>
      </c>
    </row>
    <row r="35" spans="1:12" x14ac:dyDescent="0.2">
      <c r="A35" s="2" t="s">
        <v>109</v>
      </c>
      <c r="B35" s="2" t="s">
        <v>110</v>
      </c>
      <c r="C35" s="2" t="s">
        <v>0</v>
      </c>
      <c r="D35" s="2" t="s">
        <v>54</v>
      </c>
      <c r="E35" s="2" t="s">
        <v>55</v>
      </c>
      <c r="F35" s="2" t="s">
        <v>0</v>
      </c>
      <c r="G35" s="2" t="s">
        <v>137</v>
      </c>
      <c r="H35" s="2" t="s">
        <v>138</v>
      </c>
      <c r="I35" s="2" t="s">
        <v>22</v>
      </c>
      <c r="J35" s="3">
        <v>24057</v>
      </c>
      <c r="K35" s="3">
        <v>27793</v>
      </c>
      <c r="L35" s="2" t="s">
        <v>23</v>
      </c>
    </row>
    <row r="36" spans="1:12" x14ac:dyDescent="0.2">
      <c r="A36" s="6" t="s">
        <v>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x14ac:dyDescent="0.2">
      <c r="A37" s="6" t="s">
        <v>139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</sheetData>
  <autoFilter ref="A2:L2"/>
  <mergeCells count="3">
    <mergeCell ref="G1:I1"/>
    <mergeCell ref="A36:L36"/>
    <mergeCell ref="A37:L37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321508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13</v>
      </c>
    </row>
    <row r="3" spans="1:1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2000</v>
      </c>
      <c r="K3" s="2" t="s">
        <v>23</v>
      </c>
    </row>
    <row r="4" spans="1:11" x14ac:dyDescent="0.2">
      <c r="A4" s="2" t="s">
        <v>14</v>
      </c>
      <c r="B4" s="2" t="s">
        <v>15</v>
      </c>
      <c r="C4" s="2" t="s">
        <v>16</v>
      </c>
      <c r="D4" s="2" t="s">
        <v>24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22</v>
      </c>
      <c r="J4" s="3">
        <v>500</v>
      </c>
      <c r="K4" s="2" t="s">
        <v>23</v>
      </c>
    </row>
    <row r="5" spans="1:11" x14ac:dyDescent="0.2">
      <c r="A5" s="2" t="s">
        <v>14</v>
      </c>
      <c r="B5" s="2" t="s">
        <v>15</v>
      </c>
      <c r="C5" s="2" t="s">
        <v>16</v>
      </c>
      <c r="D5" s="2" t="s">
        <v>24</v>
      </c>
      <c r="E5" s="2" t="s">
        <v>25</v>
      </c>
      <c r="F5" s="2" t="s">
        <v>29</v>
      </c>
      <c r="G5" s="2" t="s">
        <v>30</v>
      </c>
      <c r="H5" s="2" t="s">
        <v>31</v>
      </c>
      <c r="I5" s="2" t="s">
        <v>22</v>
      </c>
      <c r="J5" s="3">
        <v>2020</v>
      </c>
      <c r="K5" s="2" t="s">
        <v>23</v>
      </c>
    </row>
    <row r="6" spans="1:11" x14ac:dyDescent="0.2">
      <c r="A6" s="2" t="s">
        <v>14</v>
      </c>
      <c r="B6" s="2" t="s">
        <v>15</v>
      </c>
      <c r="C6" s="2" t="s">
        <v>16</v>
      </c>
      <c r="D6" s="2" t="s">
        <v>32</v>
      </c>
      <c r="E6" s="2" t="s">
        <v>33</v>
      </c>
      <c r="F6" s="2" t="s">
        <v>34</v>
      </c>
      <c r="G6" s="2" t="s">
        <v>35</v>
      </c>
      <c r="H6" s="2" t="s">
        <v>36</v>
      </c>
      <c r="I6" s="2" t="s">
        <v>22</v>
      </c>
      <c r="J6" s="3">
        <v>20000</v>
      </c>
      <c r="K6" s="2" t="s">
        <v>23</v>
      </c>
    </row>
    <row r="7" spans="1:11" x14ac:dyDescent="0.2">
      <c r="A7" s="2" t="s">
        <v>14</v>
      </c>
      <c r="B7" s="2" t="s">
        <v>15</v>
      </c>
      <c r="C7" s="2" t="s">
        <v>16</v>
      </c>
      <c r="D7" s="2" t="s">
        <v>32</v>
      </c>
      <c r="E7" s="2" t="s">
        <v>33</v>
      </c>
      <c r="F7" s="2" t="s">
        <v>37</v>
      </c>
      <c r="G7" s="2" t="s">
        <v>38</v>
      </c>
      <c r="H7" s="2" t="s">
        <v>39</v>
      </c>
      <c r="I7" s="2" t="s">
        <v>22</v>
      </c>
      <c r="J7" s="3">
        <v>2300</v>
      </c>
      <c r="K7" s="2" t="s">
        <v>23</v>
      </c>
    </row>
    <row r="8" spans="1:11" x14ac:dyDescent="0.2">
      <c r="A8" s="2" t="s">
        <v>14</v>
      </c>
      <c r="B8" s="2" t="s">
        <v>15</v>
      </c>
      <c r="C8" s="2" t="s">
        <v>16</v>
      </c>
      <c r="D8" s="2" t="s">
        <v>32</v>
      </c>
      <c r="E8" s="2" t="s">
        <v>33</v>
      </c>
      <c r="F8" s="2" t="s">
        <v>40</v>
      </c>
      <c r="G8" s="2" t="s">
        <v>41</v>
      </c>
      <c r="H8" s="2" t="s">
        <v>42</v>
      </c>
      <c r="I8" s="2" t="s">
        <v>22</v>
      </c>
      <c r="J8" s="3">
        <v>64625</v>
      </c>
      <c r="K8" s="2" t="s">
        <v>23</v>
      </c>
    </row>
    <row r="9" spans="1:11" x14ac:dyDescent="0.2">
      <c r="A9" s="2" t="s">
        <v>14</v>
      </c>
      <c r="B9" s="2" t="s">
        <v>15</v>
      </c>
      <c r="C9" s="2" t="s">
        <v>16</v>
      </c>
      <c r="D9" s="2" t="s">
        <v>32</v>
      </c>
      <c r="E9" s="2" t="s">
        <v>33</v>
      </c>
      <c r="F9" s="2" t="s">
        <v>43</v>
      </c>
      <c r="G9" s="2" t="s">
        <v>44</v>
      </c>
      <c r="H9" s="2" t="s">
        <v>45</v>
      </c>
      <c r="I9" s="2" t="s">
        <v>22</v>
      </c>
      <c r="J9" s="3">
        <v>3900</v>
      </c>
      <c r="K9" s="2" t="s">
        <v>23</v>
      </c>
    </row>
    <row r="10" spans="1:11" x14ac:dyDescent="0.2">
      <c r="A10" s="2" t="s">
        <v>14</v>
      </c>
      <c r="B10" s="2" t="s">
        <v>15</v>
      </c>
      <c r="C10" s="2" t="s">
        <v>16</v>
      </c>
      <c r="D10" s="2" t="s">
        <v>46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22</v>
      </c>
      <c r="J10" s="3">
        <v>1000</v>
      </c>
      <c r="K10" s="2" t="s">
        <v>23</v>
      </c>
    </row>
    <row r="11" spans="1:11" x14ac:dyDescent="0.2">
      <c r="A11" s="2" t="s">
        <v>14</v>
      </c>
      <c r="B11" s="2" t="s">
        <v>15</v>
      </c>
      <c r="C11" s="2" t="s">
        <v>16</v>
      </c>
      <c r="D11" s="2" t="s">
        <v>46</v>
      </c>
      <c r="E11" s="2" t="s">
        <v>47</v>
      </c>
      <c r="F11" s="2" t="s">
        <v>51</v>
      </c>
      <c r="G11" s="2" t="s">
        <v>52</v>
      </c>
      <c r="H11" s="2" t="s">
        <v>53</v>
      </c>
      <c r="I11" s="2" t="s">
        <v>22</v>
      </c>
      <c r="J11" s="3">
        <v>4137</v>
      </c>
      <c r="K11" s="2" t="s">
        <v>23</v>
      </c>
    </row>
    <row r="12" spans="1:11" x14ac:dyDescent="0.2">
      <c r="A12" s="2" t="s">
        <v>14</v>
      </c>
      <c r="B12" s="2" t="s">
        <v>15</v>
      </c>
      <c r="C12" s="2" t="s">
        <v>16</v>
      </c>
      <c r="D12" s="2" t="s">
        <v>54</v>
      </c>
      <c r="E12" s="2" t="s">
        <v>55</v>
      </c>
      <c r="F12" s="2" t="s">
        <v>56</v>
      </c>
      <c r="G12" s="2" t="s">
        <v>57</v>
      </c>
      <c r="H12" s="2" t="s">
        <v>58</v>
      </c>
      <c r="I12" s="2" t="s">
        <v>22</v>
      </c>
      <c r="J12" s="3">
        <v>2300</v>
      </c>
      <c r="K12" s="2" t="s">
        <v>23</v>
      </c>
    </row>
    <row r="13" spans="1:11" x14ac:dyDescent="0.2">
      <c r="A13" s="2" t="s">
        <v>14</v>
      </c>
      <c r="B13" s="2" t="s">
        <v>15</v>
      </c>
      <c r="C13" s="2" t="s">
        <v>16</v>
      </c>
      <c r="D13" s="2" t="s">
        <v>54</v>
      </c>
      <c r="E13" s="2" t="s">
        <v>55</v>
      </c>
      <c r="F13" s="2" t="s">
        <v>59</v>
      </c>
      <c r="G13" s="2" t="s">
        <v>60</v>
      </c>
      <c r="H13" s="2" t="s">
        <v>61</v>
      </c>
      <c r="I13" s="2" t="s">
        <v>22</v>
      </c>
      <c r="J13" s="3">
        <v>23367</v>
      </c>
      <c r="K13" s="2" t="s">
        <v>23</v>
      </c>
    </row>
    <row r="14" spans="1:11" x14ac:dyDescent="0.2">
      <c r="A14" s="2" t="s">
        <v>14</v>
      </c>
      <c r="B14" s="2" t="s">
        <v>15</v>
      </c>
      <c r="C14" s="2" t="s">
        <v>16</v>
      </c>
      <c r="D14" s="2" t="s">
        <v>54</v>
      </c>
      <c r="E14" s="2" t="s">
        <v>55</v>
      </c>
      <c r="F14" s="2" t="s">
        <v>62</v>
      </c>
      <c r="G14" s="2" t="s">
        <v>63</v>
      </c>
      <c r="H14" s="2" t="s">
        <v>64</v>
      </c>
      <c r="I14" s="2" t="s">
        <v>22</v>
      </c>
      <c r="J14" s="3">
        <v>34100</v>
      </c>
      <c r="K14" s="2" t="s">
        <v>23</v>
      </c>
    </row>
    <row r="15" spans="1:11" x14ac:dyDescent="0.2">
      <c r="A15" s="2" t="s">
        <v>14</v>
      </c>
      <c r="B15" s="2" t="s">
        <v>15</v>
      </c>
      <c r="C15" s="2" t="s">
        <v>16</v>
      </c>
      <c r="D15" s="2" t="s">
        <v>54</v>
      </c>
      <c r="E15" s="2" t="s">
        <v>55</v>
      </c>
      <c r="F15" s="2" t="s">
        <v>65</v>
      </c>
      <c r="G15" s="2" t="s">
        <v>66</v>
      </c>
      <c r="H15" s="2" t="s">
        <v>67</v>
      </c>
      <c r="I15" s="2" t="s">
        <v>22</v>
      </c>
      <c r="J15" s="3">
        <v>15575</v>
      </c>
      <c r="K15" s="2" t="s">
        <v>23</v>
      </c>
    </row>
    <row r="16" spans="1:11" x14ac:dyDescent="0.2">
      <c r="A16" s="2" t="s">
        <v>71</v>
      </c>
      <c r="B16" s="2" t="s">
        <v>72</v>
      </c>
      <c r="C16" s="2" t="s">
        <v>73</v>
      </c>
      <c r="D16" s="2" t="s">
        <v>24</v>
      </c>
      <c r="E16" s="2" t="s">
        <v>25</v>
      </c>
      <c r="F16" s="2" t="s">
        <v>74</v>
      </c>
      <c r="G16" s="2" t="s">
        <v>75</v>
      </c>
      <c r="H16" s="2" t="s">
        <v>76</v>
      </c>
      <c r="I16" s="2" t="s">
        <v>22</v>
      </c>
      <c r="J16" s="3">
        <v>36500</v>
      </c>
      <c r="K16" s="2" t="s">
        <v>23</v>
      </c>
    </row>
    <row r="17" spans="1:11" x14ac:dyDescent="0.2">
      <c r="A17" s="2" t="s">
        <v>71</v>
      </c>
      <c r="B17" s="2" t="s">
        <v>72</v>
      </c>
      <c r="C17" s="2" t="s">
        <v>73</v>
      </c>
      <c r="D17" s="2" t="s">
        <v>24</v>
      </c>
      <c r="E17" s="2" t="s">
        <v>25</v>
      </c>
      <c r="F17" s="2" t="s">
        <v>77</v>
      </c>
      <c r="G17" s="2" t="s">
        <v>78</v>
      </c>
      <c r="H17" s="2" t="s">
        <v>79</v>
      </c>
      <c r="I17" s="2" t="s">
        <v>22</v>
      </c>
      <c r="J17" s="3">
        <v>14461</v>
      </c>
      <c r="K17" s="2" t="s">
        <v>23</v>
      </c>
    </row>
    <row r="18" spans="1:11" x14ac:dyDescent="0.2">
      <c r="A18" s="2" t="s">
        <v>71</v>
      </c>
      <c r="B18" s="2" t="s">
        <v>72</v>
      </c>
      <c r="C18" s="2" t="s">
        <v>73</v>
      </c>
      <c r="D18" s="2" t="s">
        <v>24</v>
      </c>
      <c r="E18" s="2" t="s">
        <v>25</v>
      </c>
      <c r="F18" s="2" t="s">
        <v>80</v>
      </c>
      <c r="G18" s="2" t="s">
        <v>81</v>
      </c>
      <c r="H18" s="2" t="s">
        <v>82</v>
      </c>
      <c r="I18" s="2" t="s">
        <v>22</v>
      </c>
      <c r="J18" s="3">
        <v>3000</v>
      </c>
      <c r="K18" s="2" t="s">
        <v>23</v>
      </c>
    </row>
    <row r="19" spans="1:11" x14ac:dyDescent="0.2">
      <c r="A19" s="2" t="s">
        <v>71</v>
      </c>
      <c r="B19" s="2" t="s">
        <v>72</v>
      </c>
      <c r="C19" s="2" t="s">
        <v>73</v>
      </c>
      <c r="D19" s="2" t="s">
        <v>24</v>
      </c>
      <c r="E19" s="2" t="s">
        <v>25</v>
      </c>
      <c r="F19" s="2" t="s">
        <v>83</v>
      </c>
      <c r="G19" s="2" t="s">
        <v>84</v>
      </c>
      <c r="H19" s="2" t="s">
        <v>85</v>
      </c>
      <c r="I19" s="2" t="s">
        <v>22</v>
      </c>
      <c r="J19" s="3">
        <v>1457</v>
      </c>
      <c r="K19" s="2" t="s">
        <v>23</v>
      </c>
    </row>
    <row r="20" spans="1:11" x14ac:dyDescent="0.2">
      <c r="A20" s="2" t="s">
        <v>71</v>
      </c>
      <c r="B20" s="2" t="s">
        <v>72</v>
      </c>
      <c r="C20" s="2" t="s">
        <v>73</v>
      </c>
      <c r="D20" s="2" t="s">
        <v>32</v>
      </c>
      <c r="E20" s="2" t="s">
        <v>33</v>
      </c>
      <c r="F20" s="2" t="s">
        <v>86</v>
      </c>
      <c r="G20" s="2" t="s">
        <v>87</v>
      </c>
      <c r="H20" s="2" t="s">
        <v>88</v>
      </c>
      <c r="I20" s="2" t="s">
        <v>22</v>
      </c>
      <c r="J20" s="3">
        <v>1144</v>
      </c>
      <c r="K20" s="2" t="s">
        <v>23</v>
      </c>
    </row>
    <row r="21" spans="1:11" x14ac:dyDescent="0.2">
      <c r="A21" s="2" t="s">
        <v>71</v>
      </c>
      <c r="B21" s="2" t="s">
        <v>72</v>
      </c>
      <c r="C21" s="2" t="s">
        <v>73</v>
      </c>
      <c r="D21" s="2" t="s">
        <v>54</v>
      </c>
      <c r="E21" s="2" t="s">
        <v>55</v>
      </c>
      <c r="F21" s="2" t="s">
        <v>89</v>
      </c>
      <c r="G21" s="2" t="s">
        <v>90</v>
      </c>
      <c r="H21" s="2" t="s">
        <v>91</v>
      </c>
      <c r="I21" s="2" t="s">
        <v>22</v>
      </c>
      <c r="J21" s="3">
        <v>3000</v>
      </c>
      <c r="K21" s="2" t="s">
        <v>23</v>
      </c>
    </row>
    <row r="22" spans="1:11" x14ac:dyDescent="0.2">
      <c r="A22" s="2" t="s">
        <v>92</v>
      </c>
      <c r="B22" s="2" t="s">
        <v>93</v>
      </c>
      <c r="C22" s="2" t="s">
        <v>94</v>
      </c>
      <c r="D22" s="2" t="s">
        <v>54</v>
      </c>
      <c r="E22" s="2" t="s">
        <v>55</v>
      </c>
      <c r="F22" s="2" t="s">
        <v>98</v>
      </c>
      <c r="G22" s="2" t="s">
        <v>99</v>
      </c>
      <c r="H22" s="2" t="s">
        <v>100</v>
      </c>
      <c r="I22" s="2" t="s">
        <v>22</v>
      </c>
      <c r="J22" s="3">
        <v>4080</v>
      </c>
      <c r="K22" s="2" t="s">
        <v>23</v>
      </c>
    </row>
    <row r="23" spans="1:11" x14ac:dyDescent="0.2">
      <c r="A23" s="2" t="s">
        <v>92</v>
      </c>
      <c r="B23" s="2" t="s">
        <v>93</v>
      </c>
      <c r="C23" s="2" t="s">
        <v>94</v>
      </c>
      <c r="D23" s="2" t="s">
        <v>54</v>
      </c>
      <c r="E23" s="2" t="s">
        <v>55</v>
      </c>
      <c r="F23" s="2" t="s">
        <v>65</v>
      </c>
      <c r="G23" s="2" t="s">
        <v>104</v>
      </c>
      <c r="H23" s="2" t="s">
        <v>105</v>
      </c>
      <c r="I23" s="2" t="s">
        <v>22</v>
      </c>
      <c r="J23" s="3">
        <v>1224</v>
      </c>
      <c r="K23" s="2" t="s">
        <v>23</v>
      </c>
    </row>
    <row r="24" spans="1:11" x14ac:dyDescent="0.2">
      <c r="A24" s="2" t="s">
        <v>109</v>
      </c>
      <c r="B24" s="2" t="s">
        <v>110</v>
      </c>
      <c r="C24" s="2" t="s">
        <v>111</v>
      </c>
      <c r="D24" s="2" t="s">
        <v>17</v>
      </c>
      <c r="E24" s="2" t="s">
        <v>18</v>
      </c>
      <c r="F24" s="2" t="s">
        <v>112</v>
      </c>
      <c r="G24" s="2" t="s">
        <v>113</v>
      </c>
      <c r="H24" s="2" t="s">
        <v>114</v>
      </c>
      <c r="I24" s="2" t="s">
        <v>22</v>
      </c>
      <c r="J24" s="3">
        <v>3699</v>
      </c>
      <c r="K24" s="2" t="s">
        <v>23</v>
      </c>
    </row>
    <row r="25" spans="1:11" x14ac:dyDescent="0.2">
      <c r="A25" s="2" t="s">
        <v>109</v>
      </c>
      <c r="B25" s="2" t="s">
        <v>110</v>
      </c>
      <c r="C25" s="2" t="s">
        <v>115</v>
      </c>
      <c r="D25" s="2" t="s">
        <v>116</v>
      </c>
      <c r="E25" s="2" t="s">
        <v>117</v>
      </c>
      <c r="F25" s="2" t="s">
        <v>118</v>
      </c>
      <c r="G25" s="2" t="s">
        <v>119</v>
      </c>
      <c r="H25" s="2" t="s">
        <v>120</v>
      </c>
      <c r="I25" s="2" t="s">
        <v>22</v>
      </c>
      <c r="J25" s="3">
        <v>19288</v>
      </c>
      <c r="K25" s="2" t="s">
        <v>23</v>
      </c>
    </row>
    <row r="26" spans="1:11" x14ac:dyDescent="0.2">
      <c r="A26" s="2" t="s">
        <v>109</v>
      </c>
      <c r="B26" s="2" t="s">
        <v>110</v>
      </c>
      <c r="C26" s="2" t="s">
        <v>111</v>
      </c>
      <c r="D26" s="2" t="s">
        <v>116</v>
      </c>
      <c r="E26" s="2" t="s">
        <v>117</v>
      </c>
      <c r="F26" s="2" t="s">
        <v>121</v>
      </c>
      <c r="G26" s="2" t="s">
        <v>122</v>
      </c>
      <c r="H26" s="2" t="s">
        <v>123</v>
      </c>
      <c r="I26" s="2" t="s">
        <v>22</v>
      </c>
      <c r="J26" s="3">
        <v>3861</v>
      </c>
      <c r="K26" s="2" t="s">
        <v>23</v>
      </c>
    </row>
    <row r="27" spans="1:11" x14ac:dyDescent="0.2">
      <c r="A27" s="2" t="s">
        <v>109</v>
      </c>
      <c r="B27" s="2" t="s">
        <v>110</v>
      </c>
      <c r="C27" s="2" t="s">
        <v>111</v>
      </c>
      <c r="D27" s="2" t="s">
        <v>24</v>
      </c>
      <c r="E27" s="2" t="s">
        <v>25</v>
      </c>
      <c r="F27" s="2" t="s">
        <v>124</v>
      </c>
      <c r="G27" s="2" t="s">
        <v>125</v>
      </c>
      <c r="H27" s="2" t="s">
        <v>126</v>
      </c>
      <c r="I27" s="2" t="s">
        <v>22</v>
      </c>
      <c r="J27" s="3">
        <v>19931</v>
      </c>
      <c r="K27" s="2" t="s">
        <v>23</v>
      </c>
    </row>
    <row r="28" spans="1:11" x14ac:dyDescent="0.2">
      <c r="A28" s="2" t="s">
        <v>109</v>
      </c>
      <c r="B28" s="2" t="s">
        <v>110</v>
      </c>
      <c r="C28" s="2" t="s">
        <v>127</v>
      </c>
      <c r="D28" s="2" t="s">
        <v>54</v>
      </c>
      <c r="E28" s="2" t="s">
        <v>55</v>
      </c>
      <c r="F28" s="2" t="s">
        <v>128</v>
      </c>
      <c r="G28" s="2" t="s">
        <v>129</v>
      </c>
      <c r="H28" s="2" t="s">
        <v>130</v>
      </c>
      <c r="I28" s="2" t="s">
        <v>22</v>
      </c>
      <c r="J28" s="3">
        <v>1186</v>
      </c>
      <c r="K28" s="2" t="s">
        <v>23</v>
      </c>
    </row>
    <row r="29" spans="1:11" x14ac:dyDescent="0.2">
      <c r="A29" s="2" t="s">
        <v>109</v>
      </c>
      <c r="B29" s="2" t="s">
        <v>110</v>
      </c>
      <c r="C29" s="2" t="s">
        <v>127</v>
      </c>
      <c r="D29" s="2" t="s">
        <v>54</v>
      </c>
      <c r="E29" s="2" t="s">
        <v>55</v>
      </c>
      <c r="F29" s="2" t="s">
        <v>131</v>
      </c>
      <c r="G29" s="2" t="s">
        <v>132</v>
      </c>
      <c r="H29" s="2" t="s">
        <v>133</v>
      </c>
      <c r="I29" s="2" t="s">
        <v>22</v>
      </c>
      <c r="J29" s="3">
        <v>5796</v>
      </c>
      <c r="K29" s="2" t="s">
        <v>23</v>
      </c>
    </row>
    <row r="30" spans="1:11" x14ac:dyDescent="0.2">
      <c r="A30" s="2" t="s">
        <v>109</v>
      </c>
      <c r="B30" s="2" t="s">
        <v>110</v>
      </c>
      <c r="C30" s="2" t="s">
        <v>127</v>
      </c>
      <c r="D30" s="2" t="s">
        <v>54</v>
      </c>
      <c r="E30" s="2" t="s">
        <v>55</v>
      </c>
      <c r="F30" s="2" t="s">
        <v>134</v>
      </c>
      <c r="G30" s="2" t="s">
        <v>135</v>
      </c>
      <c r="H30" s="2" t="s">
        <v>136</v>
      </c>
      <c r="I30" s="2" t="s">
        <v>22</v>
      </c>
      <c r="J30" s="3">
        <v>3000</v>
      </c>
      <c r="K30" s="2" t="s">
        <v>23</v>
      </c>
    </row>
    <row r="31" spans="1:11" x14ac:dyDescent="0.2">
      <c r="A31" s="2" t="s">
        <v>109</v>
      </c>
      <c r="B31" s="2" t="s">
        <v>110</v>
      </c>
      <c r="C31" s="2" t="s">
        <v>0</v>
      </c>
      <c r="D31" s="2" t="s">
        <v>54</v>
      </c>
      <c r="E31" s="2" t="s">
        <v>55</v>
      </c>
      <c r="F31" s="2" t="s">
        <v>0</v>
      </c>
      <c r="G31" s="2" t="s">
        <v>137</v>
      </c>
      <c r="H31" s="2" t="s">
        <v>138</v>
      </c>
      <c r="I31" s="2" t="s">
        <v>22</v>
      </c>
      <c r="J31" s="3">
        <v>24057</v>
      </c>
      <c r="K31" s="2" t="s">
        <v>23</v>
      </c>
    </row>
    <row r="32" spans="1:11" x14ac:dyDescent="0.2">
      <c r="A32" s="6" t="s">
        <v>0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x14ac:dyDescent="0.2">
      <c r="A33" s="6" t="s">
        <v>139</v>
      </c>
      <c r="B33" s="6"/>
      <c r="C33" s="6"/>
      <c r="D33" s="6"/>
      <c r="E33" s="6"/>
      <c r="F33" s="6"/>
      <c r="G33" s="6"/>
      <c r="H33" s="6"/>
      <c r="I33" s="6"/>
      <c r="J33" s="6"/>
      <c r="K33" s="6"/>
    </row>
  </sheetData>
  <autoFilter ref="A2:K2"/>
  <mergeCells count="3">
    <mergeCell ref="G1:I1"/>
    <mergeCell ref="A32:K32"/>
    <mergeCell ref="A33:K33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246571</v>
      </c>
      <c r="K1" s="2" t="s">
        <v>0</v>
      </c>
    </row>
    <row r="2" spans="1:11" ht="63.7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12</v>
      </c>
      <c r="K2" s="1" t="s">
        <v>13</v>
      </c>
    </row>
    <row r="3" spans="1:11" x14ac:dyDescent="0.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3">
        <v>991</v>
      </c>
      <c r="K3" s="2" t="s">
        <v>23</v>
      </c>
    </row>
    <row r="4" spans="1:11" x14ac:dyDescent="0.2">
      <c r="A4" s="2" t="s">
        <v>14</v>
      </c>
      <c r="B4" s="2" t="s">
        <v>15</v>
      </c>
      <c r="C4" s="2" t="s">
        <v>16</v>
      </c>
      <c r="D4" s="2" t="s">
        <v>24</v>
      </c>
      <c r="E4" s="2" t="s">
        <v>25</v>
      </c>
      <c r="F4" s="2" t="s">
        <v>29</v>
      </c>
      <c r="G4" s="2" t="s">
        <v>30</v>
      </c>
      <c r="H4" s="2" t="s">
        <v>31</v>
      </c>
      <c r="I4" s="2" t="s">
        <v>22</v>
      </c>
      <c r="J4" s="3">
        <v>2040</v>
      </c>
      <c r="K4" s="2" t="s">
        <v>23</v>
      </c>
    </row>
    <row r="5" spans="1:11" x14ac:dyDescent="0.2">
      <c r="A5" s="2" t="s">
        <v>14</v>
      </c>
      <c r="B5" s="2" t="s">
        <v>15</v>
      </c>
      <c r="C5" s="2" t="s">
        <v>16</v>
      </c>
      <c r="D5" s="2" t="s">
        <v>32</v>
      </c>
      <c r="E5" s="2" t="s">
        <v>33</v>
      </c>
      <c r="F5" s="2" t="s">
        <v>34</v>
      </c>
      <c r="G5" s="2" t="s">
        <v>35</v>
      </c>
      <c r="H5" s="2" t="s">
        <v>36</v>
      </c>
      <c r="I5" s="2" t="s">
        <v>22</v>
      </c>
      <c r="J5" s="3">
        <v>35780</v>
      </c>
      <c r="K5" s="2" t="s">
        <v>23</v>
      </c>
    </row>
    <row r="6" spans="1:11" x14ac:dyDescent="0.2">
      <c r="A6" s="2" t="s">
        <v>14</v>
      </c>
      <c r="B6" s="2" t="s">
        <v>15</v>
      </c>
      <c r="C6" s="2" t="s">
        <v>16</v>
      </c>
      <c r="D6" s="2" t="s">
        <v>32</v>
      </c>
      <c r="E6" s="2" t="s">
        <v>33</v>
      </c>
      <c r="F6" s="2" t="s">
        <v>40</v>
      </c>
      <c r="G6" s="2" t="s">
        <v>41</v>
      </c>
      <c r="H6" s="2" t="s">
        <v>42</v>
      </c>
      <c r="I6" s="2" t="s">
        <v>22</v>
      </c>
      <c r="J6" s="3">
        <v>19129</v>
      </c>
      <c r="K6" s="2" t="s">
        <v>23</v>
      </c>
    </row>
    <row r="7" spans="1:11" x14ac:dyDescent="0.2">
      <c r="A7" s="2" t="s">
        <v>14</v>
      </c>
      <c r="B7" s="2" t="s">
        <v>15</v>
      </c>
      <c r="C7" s="2" t="s">
        <v>16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22</v>
      </c>
      <c r="J7" s="3">
        <v>2002</v>
      </c>
      <c r="K7" s="2" t="s">
        <v>23</v>
      </c>
    </row>
    <row r="8" spans="1:11" x14ac:dyDescent="0.2">
      <c r="A8" s="2" t="s">
        <v>14</v>
      </c>
      <c r="B8" s="2" t="s">
        <v>15</v>
      </c>
      <c r="C8" s="2" t="s">
        <v>16</v>
      </c>
      <c r="D8" s="2" t="s">
        <v>46</v>
      </c>
      <c r="E8" s="2" t="s">
        <v>47</v>
      </c>
      <c r="F8" s="2" t="s">
        <v>51</v>
      </c>
      <c r="G8" s="2" t="s">
        <v>52</v>
      </c>
      <c r="H8" s="2" t="s">
        <v>53</v>
      </c>
      <c r="I8" s="2" t="s">
        <v>22</v>
      </c>
      <c r="J8" s="3">
        <v>3774</v>
      </c>
      <c r="K8" s="2" t="s">
        <v>23</v>
      </c>
    </row>
    <row r="9" spans="1:11" x14ac:dyDescent="0.2">
      <c r="A9" s="2" t="s">
        <v>14</v>
      </c>
      <c r="B9" s="2" t="s">
        <v>15</v>
      </c>
      <c r="C9" s="2" t="s">
        <v>16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22</v>
      </c>
      <c r="J9" s="3">
        <v>1800</v>
      </c>
      <c r="K9" s="2" t="s">
        <v>23</v>
      </c>
    </row>
    <row r="10" spans="1:11" x14ac:dyDescent="0.2">
      <c r="A10" s="2" t="s">
        <v>14</v>
      </c>
      <c r="B10" s="2" t="s">
        <v>15</v>
      </c>
      <c r="C10" s="2" t="s">
        <v>16</v>
      </c>
      <c r="D10" s="2" t="s">
        <v>54</v>
      </c>
      <c r="E10" s="2" t="s">
        <v>55</v>
      </c>
      <c r="F10" s="2" t="s">
        <v>59</v>
      </c>
      <c r="G10" s="2" t="s">
        <v>60</v>
      </c>
      <c r="H10" s="2" t="s">
        <v>61</v>
      </c>
      <c r="I10" s="2" t="s">
        <v>22</v>
      </c>
      <c r="J10" s="3">
        <v>23839</v>
      </c>
      <c r="K10" s="2" t="s">
        <v>23</v>
      </c>
    </row>
    <row r="11" spans="1:11" x14ac:dyDescent="0.2">
      <c r="A11" s="2" t="s">
        <v>14</v>
      </c>
      <c r="B11" s="2" t="s">
        <v>15</v>
      </c>
      <c r="C11" s="2" t="s">
        <v>16</v>
      </c>
      <c r="D11" s="2" t="s">
        <v>54</v>
      </c>
      <c r="E11" s="2" t="s">
        <v>55</v>
      </c>
      <c r="F11" s="2" t="s">
        <v>62</v>
      </c>
      <c r="G11" s="2" t="s">
        <v>63</v>
      </c>
      <c r="H11" s="2" t="s">
        <v>64</v>
      </c>
      <c r="I11" s="2" t="s">
        <v>22</v>
      </c>
      <c r="J11" s="3">
        <v>8410</v>
      </c>
      <c r="K11" s="2" t="s">
        <v>23</v>
      </c>
    </row>
    <row r="12" spans="1:11" x14ac:dyDescent="0.2">
      <c r="A12" s="2" t="s">
        <v>14</v>
      </c>
      <c r="B12" s="2" t="s">
        <v>15</v>
      </c>
      <c r="C12" s="2" t="s">
        <v>16</v>
      </c>
      <c r="D12" s="2" t="s">
        <v>54</v>
      </c>
      <c r="E12" s="2" t="s">
        <v>55</v>
      </c>
      <c r="F12" s="2" t="s">
        <v>65</v>
      </c>
      <c r="G12" s="2" t="s">
        <v>66</v>
      </c>
      <c r="H12" s="2" t="s">
        <v>67</v>
      </c>
      <c r="I12" s="2" t="s">
        <v>22</v>
      </c>
      <c r="J12" s="3">
        <v>9425</v>
      </c>
      <c r="K12" s="2" t="s">
        <v>23</v>
      </c>
    </row>
    <row r="13" spans="1:11" x14ac:dyDescent="0.2">
      <c r="A13" s="2" t="s">
        <v>14</v>
      </c>
      <c r="B13" s="2" t="s">
        <v>15</v>
      </c>
      <c r="C13" s="2" t="s">
        <v>16</v>
      </c>
      <c r="D13" s="2" t="s">
        <v>54</v>
      </c>
      <c r="E13" s="2" t="s">
        <v>55</v>
      </c>
      <c r="F13" s="2" t="s">
        <v>68</v>
      </c>
      <c r="G13" s="2" t="s">
        <v>69</v>
      </c>
      <c r="H13" s="2" t="s">
        <v>70</v>
      </c>
      <c r="I13" s="2" t="s">
        <v>22</v>
      </c>
      <c r="J13" s="3">
        <v>2066</v>
      </c>
      <c r="K13" s="2" t="s">
        <v>23</v>
      </c>
    </row>
    <row r="14" spans="1:11" x14ac:dyDescent="0.2">
      <c r="A14" s="2" t="s">
        <v>71</v>
      </c>
      <c r="B14" s="2" t="s">
        <v>72</v>
      </c>
      <c r="C14" s="2" t="s">
        <v>73</v>
      </c>
      <c r="D14" s="2" t="s">
        <v>24</v>
      </c>
      <c r="E14" s="2" t="s">
        <v>25</v>
      </c>
      <c r="F14" s="2" t="s">
        <v>74</v>
      </c>
      <c r="G14" s="2" t="s">
        <v>75</v>
      </c>
      <c r="H14" s="2" t="s">
        <v>76</v>
      </c>
      <c r="I14" s="2" t="s">
        <v>22</v>
      </c>
      <c r="J14" s="3">
        <v>36497</v>
      </c>
      <c r="K14" s="2" t="s">
        <v>23</v>
      </c>
    </row>
    <row r="15" spans="1:11" x14ac:dyDescent="0.2">
      <c r="A15" s="2" t="s">
        <v>71</v>
      </c>
      <c r="B15" s="2" t="s">
        <v>72</v>
      </c>
      <c r="C15" s="2" t="s">
        <v>73</v>
      </c>
      <c r="D15" s="2" t="s">
        <v>24</v>
      </c>
      <c r="E15" s="2" t="s">
        <v>25</v>
      </c>
      <c r="F15" s="2" t="s">
        <v>77</v>
      </c>
      <c r="G15" s="2" t="s">
        <v>78</v>
      </c>
      <c r="H15" s="2" t="s">
        <v>79</v>
      </c>
      <c r="I15" s="2" t="s">
        <v>22</v>
      </c>
      <c r="J15" s="3">
        <v>10904</v>
      </c>
      <c r="K15" s="2" t="s">
        <v>23</v>
      </c>
    </row>
    <row r="16" spans="1:11" x14ac:dyDescent="0.2">
      <c r="A16" s="2" t="s">
        <v>71</v>
      </c>
      <c r="B16" s="2" t="s">
        <v>72</v>
      </c>
      <c r="C16" s="2" t="s">
        <v>73</v>
      </c>
      <c r="D16" s="2" t="s">
        <v>24</v>
      </c>
      <c r="E16" s="2" t="s">
        <v>25</v>
      </c>
      <c r="F16" s="2" t="s">
        <v>80</v>
      </c>
      <c r="G16" s="2" t="s">
        <v>81</v>
      </c>
      <c r="H16" s="2" t="s">
        <v>82</v>
      </c>
      <c r="I16" s="2" t="s">
        <v>22</v>
      </c>
      <c r="J16" s="3">
        <v>3750</v>
      </c>
      <c r="K16" s="2" t="s">
        <v>23</v>
      </c>
    </row>
    <row r="17" spans="1:11" x14ac:dyDescent="0.2">
      <c r="A17" s="2" t="s">
        <v>71</v>
      </c>
      <c r="B17" s="2" t="s">
        <v>72</v>
      </c>
      <c r="C17" s="2" t="s">
        <v>73</v>
      </c>
      <c r="D17" s="2" t="s">
        <v>24</v>
      </c>
      <c r="E17" s="2" t="s">
        <v>25</v>
      </c>
      <c r="F17" s="2" t="s">
        <v>83</v>
      </c>
      <c r="G17" s="2" t="s">
        <v>84</v>
      </c>
      <c r="H17" s="2" t="s">
        <v>85</v>
      </c>
      <c r="I17" s="2" t="s">
        <v>22</v>
      </c>
      <c r="J17" s="3">
        <v>47</v>
      </c>
      <c r="K17" s="2" t="s">
        <v>23</v>
      </c>
    </row>
    <row r="18" spans="1:11" x14ac:dyDescent="0.2">
      <c r="A18" s="2" t="s">
        <v>71</v>
      </c>
      <c r="B18" s="2" t="s">
        <v>72</v>
      </c>
      <c r="C18" s="2" t="s">
        <v>73</v>
      </c>
      <c r="D18" s="2" t="s">
        <v>32</v>
      </c>
      <c r="E18" s="2" t="s">
        <v>33</v>
      </c>
      <c r="F18" s="2" t="s">
        <v>86</v>
      </c>
      <c r="G18" s="2" t="s">
        <v>87</v>
      </c>
      <c r="H18" s="2" t="s">
        <v>88</v>
      </c>
      <c r="I18" s="2" t="s">
        <v>22</v>
      </c>
      <c r="J18" s="3">
        <v>1167</v>
      </c>
      <c r="K18" s="2" t="s">
        <v>23</v>
      </c>
    </row>
    <row r="19" spans="1:11" x14ac:dyDescent="0.2">
      <c r="A19" s="2" t="s">
        <v>92</v>
      </c>
      <c r="B19" s="2" t="s">
        <v>93</v>
      </c>
      <c r="C19" s="2" t="s">
        <v>94</v>
      </c>
      <c r="D19" s="2" t="s">
        <v>32</v>
      </c>
      <c r="E19" s="2" t="s">
        <v>33</v>
      </c>
      <c r="F19" s="2" t="s">
        <v>95</v>
      </c>
      <c r="G19" s="2" t="s">
        <v>96</v>
      </c>
      <c r="H19" s="2" t="s">
        <v>97</v>
      </c>
      <c r="I19" s="2" t="s">
        <v>22</v>
      </c>
      <c r="J19" s="3">
        <v>10835</v>
      </c>
      <c r="K19" s="2" t="s">
        <v>23</v>
      </c>
    </row>
    <row r="20" spans="1:11" x14ac:dyDescent="0.2">
      <c r="A20" s="2" t="s">
        <v>92</v>
      </c>
      <c r="B20" s="2" t="s">
        <v>93</v>
      </c>
      <c r="C20" s="2" t="s">
        <v>94</v>
      </c>
      <c r="D20" s="2" t="s">
        <v>54</v>
      </c>
      <c r="E20" s="2" t="s">
        <v>55</v>
      </c>
      <c r="F20" s="2" t="s">
        <v>101</v>
      </c>
      <c r="G20" s="2" t="s">
        <v>102</v>
      </c>
      <c r="H20" s="2" t="s">
        <v>103</v>
      </c>
      <c r="I20" s="2" t="s">
        <v>22</v>
      </c>
      <c r="J20" s="3">
        <v>3000</v>
      </c>
      <c r="K20" s="2" t="s">
        <v>23</v>
      </c>
    </row>
    <row r="21" spans="1:11" x14ac:dyDescent="0.2">
      <c r="A21" s="2" t="s">
        <v>92</v>
      </c>
      <c r="B21" s="2" t="s">
        <v>93</v>
      </c>
      <c r="C21" s="2" t="s">
        <v>94</v>
      </c>
      <c r="D21" s="2" t="s">
        <v>54</v>
      </c>
      <c r="E21" s="2" t="s">
        <v>55</v>
      </c>
      <c r="F21" s="2" t="s">
        <v>106</v>
      </c>
      <c r="G21" s="2" t="s">
        <v>107</v>
      </c>
      <c r="H21" s="2" t="s">
        <v>108</v>
      </c>
      <c r="I21" s="2" t="s">
        <v>22</v>
      </c>
      <c r="J21" s="3">
        <v>7860</v>
      </c>
      <c r="K21" s="2" t="s">
        <v>23</v>
      </c>
    </row>
    <row r="22" spans="1:11" x14ac:dyDescent="0.2">
      <c r="A22" s="2" t="s">
        <v>109</v>
      </c>
      <c r="B22" s="2" t="s">
        <v>110</v>
      </c>
      <c r="C22" s="2" t="s">
        <v>127</v>
      </c>
      <c r="D22" s="2" t="s">
        <v>54</v>
      </c>
      <c r="E22" s="2" t="s">
        <v>55</v>
      </c>
      <c r="F22" s="2" t="s">
        <v>128</v>
      </c>
      <c r="G22" s="2" t="s">
        <v>129</v>
      </c>
      <c r="H22" s="2" t="s">
        <v>130</v>
      </c>
      <c r="I22" s="2" t="s">
        <v>22</v>
      </c>
      <c r="J22" s="3">
        <v>25267</v>
      </c>
      <c r="K22" s="2" t="s">
        <v>23</v>
      </c>
    </row>
    <row r="23" spans="1:11" x14ac:dyDescent="0.2">
      <c r="A23" s="2" t="s">
        <v>109</v>
      </c>
      <c r="B23" s="2" t="s">
        <v>110</v>
      </c>
      <c r="C23" s="2" t="s">
        <v>127</v>
      </c>
      <c r="D23" s="2" t="s">
        <v>54</v>
      </c>
      <c r="E23" s="2" t="s">
        <v>55</v>
      </c>
      <c r="F23" s="2" t="s">
        <v>131</v>
      </c>
      <c r="G23" s="2" t="s">
        <v>132</v>
      </c>
      <c r="H23" s="2" t="s">
        <v>133</v>
      </c>
      <c r="I23" s="2" t="s">
        <v>22</v>
      </c>
      <c r="J23" s="3">
        <v>5195</v>
      </c>
      <c r="K23" s="2" t="s">
        <v>23</v>
      </c>
    </row>
    <row r="24" spans="1:11" x14ac:dyDescent="0.2">
      <c r="A24" s="2" t="s">
        <v>109</v>
      </c>
      <c r="B24" s="2" t="s">
        <v>110</v>
      </c>
      <c r="C24" s="2" t="s">
        <v>127</v>
      </c>
      <c r="D24" s="2" t="s">
        <v>54</v>
      </c>
      <c r="E24" s="2" t="s">
        <v>55</v>
      </c>
      <c r="F24" s="2" t="s">
        <v>134</v>
      </c>
      <c r="G24" s="2" t="s">
        <v>135</v>
      </c>
      <c r="H24" s="2" t="s">
        <v>136</v>
      </c>
      <c r="I24" s="2" t="s">
        <v>22</v>
      </c>
      <c r="J24" s="3">
        <v>5000</v>
      </c>
      <c r="K24" s="2" t="s">
        <v>23</v>
      </c>
    </row>
    <row r="25" spans="1:11" x14ac:dyDescent="0.2">
      <c r="A25" s="2" t="s">
        <v>109</v>
      </c>
      <c r="B25" s="2" t="s">
        <v>110</v>
      </c>
      <c r="C25" s="2" t="s">
        <v>0</v>
      </c>
      <c r="D25" s="2" t="s">
        <v>54</v>
      </c>
      <c r="E25" s="2" t="s">
        <v>55</v>
      </c>
      <c r="F25" s="2" t="s">
        <v>0</v>
      </c>
      <c r="G25" s="2" t="s">
        <v>137</v>
      </c>
      <c r="H25" s="2" t="s">
        <v>138</v>
      </c>
      <c r="I25" s="2" t="s">
        <v>22</v>
      </c>
      <c r="J25" s="3">
        <v>27793</v>
      </c>
      <c r="K25" s="2" t="s">
        <v>23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 R-1</vt:lpstr>
      <vt:lpstr>FY 2021 OCO Enacted</vt:lpstr>
      <vt:lpstr>FY 2022 Direct War and Enduring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2021-05-11T17:48:39Z</dcterms:created>
  <dcterms:modified xsi:type="dcterms:W3CDTF">2021-05-18T12:13:47Z</dcterms:modified>
  <cp:category/>
</cp:coreProperties>
</file>