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Excel\"/>
    </mc:Choice>
  </mc:AlternateContent>
  <bookViews>
    <workbookView xWindow="0" yWindow="0" windowWidth="24000" windowHeight="9000"/>
  </bookViews>
  <sheets>
    <sheet name="RF Title" sheetId="2" r:id="rId1"/>
    <sheet name="FY 2021 (Base + OCO)" sheetId="3" r:id="rId2"/>
    <sheet name="FY 2022 Less Supplementals Enac" sheetId="4" r:id="rId3"/>
    <sheet name="FY 2022 Division B Division C P" sheetId="5" r:id="rId4"/>
    <sheet name="FY 2022 Division B P.L.117-70 E" sheetId="6" r:id="rId5"/>
    <sheet name="FY 2022 Division A P.L. 117-86" sheetId="7" r:id="rId6"/>
    <sheet name="FY 2022 Division N P.L. 117-103" sheetId="8" r:id="rId7"/>
    <sheet name="FY 2022 Total Supplemental Enac" sheetId="9" r:id="rId8"/>
    <sheet name="FY 2022 Total Enactment" sheetId="10" r:id="rId9"/>
    <sheet name="FY 2023 Request" sheetId="11" r:id="rId10"/>
  </sheets>
  <definedNames>
    <definedName name="_xlnm._FilterDatabase" localSheetId="1" hidden="1">'FY 2021 (Base + OCO)'!$A$2:$M$2</definedName>
    <definedName name="_xlnm._FilterDatabase" localSheetId="5" hidden="1">'FY 2022 Division A P.L. 117-86'!$A$2:$M$2</definedName>
    <definedName name="_xlnm._FilterDatabase" localSheetId="3" hidden="1">'FY 2022 Division B Division C P'!$A$2:$M$2</definedName>
    <definedName name="_xlnm._FilterDatabase" localSheetId="4" hidden="1">'FY 2022 Division B P.L.117-70 E'!$A$2:$M$2</definedName>
    <definedName name="_xlnm._FilterDatabase" localSheetId="6" hidden="1">'FY 2022 Division N P.L. 117-103'!$A$2:$M$2</definedName>
    <definedName name="_xlnm._FilterDatabase" localSheetId="2" hidden="1">'FY 2022 Less Supplementals Enac'!$A$2:$M$2</definedName>
    <definedName name="_xlnm._FilterDatabase" localSheetId="8" hidden="1">'FY 2022 Total Enactment'!$A$2:$M$2</definedName>
    <definedName name="_xlnm._FilterDatabase" localSheetId="7" hidden="1">'FY 2022 Total Supplemental Enac'!$A$2:$M$2</definedName>
    <definedName name="_xlnm._FilterDatabase" localSheetId="9" hidden="1">'FY 2023 Request'!$A$2:$M$2</definedName>
    <definedName name="_xlnm._FilterDatabase" localSheetId="0" hidden="1">'RF Title'!$A$2:$U$2</definedName>
  </definedNames>
  <calcPr calcId="162913"/>
</workbook>
</file>

<file path=xl/calcChain.xml><?xml version="1.0" encoding="utf-8"?>
<calcChain xmlns="http://schemas.openxmlformats.org/spreadsheetml/2006/main">
  <c r="T1" i="2" l="1"/>
  <c r="L1" i="11"/>
  <c r="L1" i="10"/>
  <c r="L1" i="9"/>
  <c r="L1" i="8"/>
  <c r="L1" i="7"/>
  <c r="L1" i="6"/>
  <c r="L1" i="5"/>
  <c r="L1" i="4"/>
  <c r="L1" i="3"/>
  <c r="S1" i="2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<sst xmlns="http://schemas.openxmlformats.org/spreadsheetml/2006/main" count="1115" uniqueCount="135">
  <si>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</si>
  <si>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</si>
  <si>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</si>
  <si>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</si>
  <si>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</si>
  <si>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</si>
  <si>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</si>
  <si>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</si>
  <si>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</si>
  <si>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</si>
  <si>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</si>
  <si>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</si>
  <si>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</si>
  <si>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2021
(Base + OCO)</t>
  </si>
  <si>
    <t>FY 2022
Less
Supplementals
Enactment</t>
  </si>
  <si>
    <t>FY 2022
Division B
Division C
P.L.117-43
Enactment*</t>
  </si>
  <si>
    <t>FY 2022
Division B
P.L.117-70
Enactment**</t>
  </si>
  <si>
    <t>FY 2022
Division A
P.L. 117-86
Enactment***</t>
  </si>
  <si>
    <t>FY 2022
Division N
P.L. 117-103
Enactment****</t>
  </si>
  <si>
    <t>FY 2022
Total
Supplemental
Enactment</t>
  </si>
  <si>
    <t>FY 2022
Total
Enactment</t>
  </si>
  <si>
    <t>FY 2023
Request</t>
  </si>
  <si>
    <t>Classification</t>
  </si>
  <si>
    <t>493001A</t>
  </si>
  <si>
    <t>Working Capital Fund, Army</t>
  </si>
  <si>
    <t>ARMY</t>
  </si>
  <si>
    <t>01</t>
  </si>
  <si>
    <t>Industrial Operations</t>
  </si>
  <si>
    <t>B4</t>
  </si>
  <si>
    <t>Army Arsenals Initiative</t>
  </si>
  <si>
    <t>010</t>
  </si>
  <si>
    <t>100</t>
  </si>
  <si>
    <t>Y</t>
  </si>
  <si>
    <t>U</t>
  </si>
  <si>
    <t>04</t>
  </si>
  <si>
    <t>Supply Management - Army</t>
  </si>
  <si>
    <t>B5</t>
  </si>
  <si>
    <t>Army Supply Management</t>
  </si>
  <si>
    <t>020</t>
  </si>
  <si>
    <t>400</t>
  </si>
  <si>
    <t>4557N</t>
  </si>
  <si>
    <t>National Defense Sealift Fund</t>
  </si>
  <si>
    <t>NAVY</t>
  </si>
  <si>
    <t>Construction And Conversion</t>
  </si>
  <si>
    <t>05</t>
  </si>
  <si>
    <t>Strategic Sealift Acquisition</t>
  </si>
  <si>
    <t>0401</t>
  </si>
  <si>
    <t>MPF MLP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</si>
  <si>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</si>
  <si>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</si>
  <si>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</si>
  <si>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</si>
  <si>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</si>
  <si>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</si>
  <si>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030</t>
  </si>
  <si>
    <t>0200</t>
  </si>
  <si>
    <t>National Def Sealift Vessel</t>
  </si>
  <si>
    <t>040</t>
  </si>
  <si>
    <t>0220</t>
  </si>
  <si>
    <t>LG Med Spd Ro/Ro Maintenance</t>
  </si>
  <si>
    <t>050</t>
  </si>
  <si>
    <t>0230</t>
  </si>
  <si>
    <t>DoD Mobilization Alterations</t>
  </si>
  <si>
    <t>060</t>
  </si>
  <si>
    <t>0250</t>
  </si>
  <si>
    <t>TAH Maintenance</t>
  </si>
  <si>
    <t>Research and Development</t>
  </si>
  <si>
    <t>Research And Development</t>
  </si>
  <si>
    <t>070</t>
  </si>
  <si>
    <t>0900</t>
  </si>
  <si>
    <t>493002N</t>
  </si>
  <si>
    <t>Working Capital Fund, Navy</t>
  </si>
  <si>
    <t>Supply Management  - Navy</t>
  </si>
  <si>
    <t>08</t>
  </si>
  <si>
    <t>Working Capital Fund</t>
  </si>
  <si>
    <t>0427</t>
  </si>
  <si>
    <t>Supply Management, Navy</t>
  </si>
  <si>
    <t>06</t>
  </si>
  <si>
    <t>Base Support</t>
  </si>
  <si>
    <t>0074</t>
  </si>
  <si>
    <t>Base Support/Naval Facilities Engineering Commands</t>
  </si>
  <si>
    <t>07</t>
  </si>
  <si>
    <t>Transporation</t>
  </si>
  <si>
    <t>0040</t>
  </si>
  <si>
    <t>Military Sealift Command - Service</t>
  </si>
  <si>
    <t>493003F</t>
  </si>
  <si>
    <t>Working Capital Fund, Air Force</t>
  </si>
  <si>
    <t>TRANSCOM</t>
  </si>
  <si>
    <t>Transportation</t>
  </si>
  <si>
    <t>ES18</t>
  </si>
  <si>
    <t>AF</t>
  </si>
  <si>
    <t>03</t>
  </si>
  <si>
    <t>Supply Management</t>
  </si>
  <si>
    <t>110</t>
  </si>
  <si>
    <t>Supplies and Materials</t>
  </si>
  <si>
    <t>CSAG Maintenance</t>
  </si>
  <si>
    <t>120</t>
  </si>
  <si>
    <t>4555D</t>
  </si>
  <si>
    <t>National Defense Stockpile Transaction Fund</t>
  </si>
  <si>
    <t>DLA</t>
  </si>
  <si>
    <t>Acquisition, upgrade, and relocation</t>
  </si>
  <si>
    <t>DS1</t>
  </si>
  <si>
    <t>Defense Stockpile</t>
  </si>
  <si>
    <t>493005D</t>
  </si>
  <si>
    <t>Working Capital Fund, Defense-Wide</t>
  </si>
  <si>
    <t>Defense Automation &amp; Production Services</t>
  </si>
  <si>
    <t>ES08</t>
  </si>
  <si>
    <t>DISA</t>
  </si>
  <si>
    <t>Information Services</t>
  </si>
  <si>
    <t>17</t>
  </si>
  <si>
    <t>Defense Information Systems Agency</t>
  </si>
  <si>
    <t>Energy Management - Defense</t>
  </si>
  <si>
    <t>1N</t>
  </si>
  <si>
    <t>Working Capital Fund Support</t>
  </si>
  <si>
    <t>Energy Management - Def</t>
  </si>
  <si>
    <t>Computing Services</t>
  </si>
  <si>
    <t>Supply Chain Management - Defense</t>
  </si>
  <si>
    <t>Supply Chain Management - Def</t>
  </si>
  <si>
    <t>493004D</t>
  </si>
  <si>
    <t>Working Capital Fund, DECA</t>
  </si>
  <si>
    <t>DECA</t>
  </si>
  <si>
    <t>Commissary Operations</t>
  </si>
  <si>
    <t>ES12</t>
  </si>
  <si>
    <t>4932D</t>
  </si>
  <si>
    <t>WCF, Def Counterintelligence &amp;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</si>
  <si>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</si>
  <si>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</si>
  <si>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</si>
  <si>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</si>
  <si>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</si>
  <si>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</si>
  <si>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*Includes enacted funding pursuant to the Extending Government Funding and Delivering Emergency Assistance Act (Public Law 117-43).</t>
  </si>
  <si>
    <t>**Includes enacted funding pursuant to the Further Extending Government Funding Act (Public Law 117-70).</t>
  </si>
  <si>
    <t>***Includes enacted funding pursuant to the Further Additional Extending Government Funding Act (Public Law 117-86).</t>
  </si>
  <si>
    <t>****Includes enacted funding pursuant to the Ukraine Supplemental Appropriations Act (Public Law 117-103).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</si>
</sst>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t="shared" ref="L1:T1" ca="1" si="0">SUBTOTAL(9,OFFSET(L1,2,,ROWS(L:L)-2))</f>
        <v>3758527</v>
      </c>
      <c r="M1" s="6">
        <f t="shared" ca="1" si="0"/>
        <v>2112000</v>
      </c>
      <c r="N1" s="6">
        <f t="shared" ca="1" si="0"/>
        <v>0</v>
      </c>
      <c r="O1" s="6">
        <f t="shared" ca="1" si="0"/>
        <v>0</v>
      </c>
      <c r="P1" s="6">
        <f t="shared" ca="1" si="0"/>
        <v>0</v>
      </c>
      <c r="Q1" s="6">
        <f t="shared" ca="1" si="0"/>
        <v>409000</v>
      </c>
      <c r="R1" s="6">
        <f t="shared" ca="1" si="0"/>
        <v>409000</v>
      </c>
      <c r="S1" s="6">
        <f t="shared" ca="1" si="0"/>
        <v>2521000</v>
      </c>
      <c r="T1" s="6">
        <f t="shared" ca="1" si="0"/>
        <v>1583395</v>
      </c>
      <c r="U1" s="4" t="s">
        <v>0</v>
      </c>
    </row>
    <row r="2" spans="1:2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27</v>
      </c>
      <c r="K3" s="4" t="s">
        <v>32</v>
      </c>
      <c r="L3" s="5">
        <v>158645</v>
      </c>
      <c r="M3" s="5">
        <v>141935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141935</v>
      </c>
      <c r="T3" s="5">
        <v>28448</v>
      </c>
      <c r="U3" s="4" t="s">
        <v>33</v>
      </c>
    </row>
    <row r="4" spans="1:21" x14ac:dyDescent="0.2">
      <c r="A4" s="4" t="s">
        <v>23</v>
      </c>
      <c r="B4" s="4" t="s">
        <v>24</v>
      </c>
      <c r="C4" s="4" t="s">
        <v>25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35</v>
      </c>
      <c r="K4" s="4" t="s">
        <v>32</v>
      </c>
      <c r="L4" s="5">
        <v>965510</v>
      </c>
      <c r="M4" s="5">
        <v>357776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357776</v>
      </c>
      <c r="T4" s="5">
        <v>1489</v>
      </c>
      <c r="U4" s="4" t="s">
        <v>33</v>
      </c>
    </row>
    <row r="5" spans="1:21" x14ac:dyDescent="0.2">
      <c r="A5" s="4" t="s">
        <v>40</v>
      </c>
      <c r="B5" s="4" t="s">
        <v>41</v>
      </c>
      <c r="C5" s="4" t="s">
        <v>42</v>
      </c>
      <c r="D5" s="4" t="s">
        <v>26</v>
      </c>
      <c r="E5" s="4" t="s">
        <v>43</v>
      </c>
      <c r="F5" s="4" t="s">
        <v>44</v>
      </c>
      <c r="G5" s="4" t="s">
        <v>45</v>
      </c>
      <c r="H5" s="4" t="s">
        <v>30</v>
      </c>
      <c r="I5" s="4" t="s">
        <v>46</v>
      </c>
      <c r="J5" s="4" t="s">
        <v>47</v>
      </c>
      <c r="K5" s="4" t="s">
        <v>32</v>
      </c>
      <c r="L5" s="5">
        <v>137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4" t="s">
        <v>33</v>
      </c>
    </row>
    <row r="6" spans="1:21" x14ac:dyDescent="0.2">
      <c r="A6" s="4" t="s">
        <v>40</v>
      </c>
      <c r="B6" s="4" t="s">
        <v>41</v>
      </c>
      <c r="C6" s="4" t="s">
        <v>42</v>
      </c>
      <c r="D6" s="4" t="s">
        <v>26</v>
      </c>
      <c r="E6" s="4" t="s">
        <v>43</v>
      </c>
      <c r="F6" s="4" t="s">
        <v>44</v>
      </c>
      <c r="G6" s="4" t="s">
        <v>45</v>
      </c>
      <c r="H6" s="4" t="s">
        <v>38</v>
      </c>
      <c r="I6" s="4" t="s">
        <v>48</v>
      </c>
      <c r="J6" s="4" t="s">
        <v>49</v>
      </c>
      <c r="K6" s="4" t="s">
        <v>32</v>
      </c>
      <c r="L6" s="5">
        <v>429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4" t="s">
        <v>33</v>
      </c>
    </row>
    <row r="7" spans="1:21" x14ac:dyDescent="0.2">
      <c r="A7" s="4" t="s">
        <v>40</v>
      </c>
      <c r="B7" s="4" t="s">
        <v>41</v>
      </c>
      <c r="C7" s="4" t="s">
        <v>42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32</v>
      </c>
      <c r="L7" s="5">
        <v>34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4" t="s">
        <v>33</v>
      </c>
    </row>
    <row r="8" spans="1:21" x14ac:dyDescent="0.2">
      <c r="A8" s="4" t="s">
        <v>40</v>
      </c>
      <c r="B8" s="4" t="s">
        <v>41</v>
      </c>
      <c r="C8" s="4" t="s">
        <v>42</v>
      </c>
      <c r="D8" s="4" t="s">
        <v>50</v>
      </c>
      <c r="E8" s="4" t="s">
        <v>51</v>
      </c>
      <c r="F8" s="4" t="s">
        <v>52</v>
      </c>
      <c r="G8" s="4" t="s">
        <v>53</v>
      </c>
      <c r="H8" s="4" t="s">
        <v>57</v>
      </c>
      <c r="I8" s="4" t="s">
        <v>58</v>
      </c>
      <c r="J8" s="4" t="s">
        <v>59</v>
      </c>
      <c r="K8" s="4" t="s">
        <v>32</v>
      </c>
      <c r="L8" s="5">
        <v>287268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4" t="s">
        <v>33</v>
      </c>
    </row>
    <row r="9" spans="1:21" x14ac:dyDescent="0.2">
      <c r="A9" s="4" t="s">
        <v>40</v>
      </c>
      <c r="B9" s="4" t="s">
        <v>41</v>
      </c>
      <c r="C9" s="4" t="s">
        <v>42</v>
      </c>
      <c r="D9" s="4" t="s">
        <v>50</v>
      </c>
      <c r="E9" s="4" t="s">
        <v>51</v>
      </c>
      <c r="F9" s="4" t="s">
        <v>52</v>
      </c>
      <c r="G9" s="4" t="s">
        <v>53</v>
      </c>
      <c r="H9" s="4" t="s">
        <v>60</v>
      </c>
      <c r="I9" s="4" t="s">
        <v>61</v>
      </c>
      <c r="J9" s="4" t="s">
        <v>62</v>
      </c>
      <c r="K9" s="4" t="s">
        <v>32</v>
      </c>
      <c r="L9" s="5">
        <v>18038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4" t="s">
        <v>33</v>
      </c>
    </row>
    <row r="10" spans="1:21" x14ac:dyDescent="0.2">
      <c r="A10" s="4" t="s">
        <v>40</v>
      </c>
      <c r="B10" s="4" t="s">
        <v>41</v>
      </c>
      <c r="C10" s="4" t="s">
        <v>42</v>
      </c>
      <c r="D10" s="4" t="s">
        <v>50</v>
      </c>
      <c r="E10" s="4" t="s">
        <v>51</v>
      </c>
      <c r="F10" s="4" t="s">
        <v>52</v>
      </c>
      <c r="G10" s="4" t="s">
        <v>53</v>
      </c>
      <c r="H10" s="4" t="s">
        <v>63</v>
      </c>
      <c r="I10" s="4" t="s">
        <v>64</v>
      </c>
      <c r="J10" s="4" t="s">
        <v>65</v>
      </c>
      <c r="K10" s="4" t="s">
        <v>32</v>
      </c>
      <c r="L10" s="5">
        <v>55110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4" t="s">
        <v>33</v>
      </c>
    </row>
    <row r="11" spans="1:21" x14ac:dyDescent="0.2">
      <c r="A11" s="4" t="s">
        <v>40</v>
      </c>
      <c r="B11" s="4" t="s">
        <v>41</v>
      </c>
      <c r="C11" s="4" t="s">
        <v>42</v>
      </c>
      <c r="D11" s="4" t="s">
        <v>34</v>
      </c>
      <c r="E11" s="4" t="s">
        <v>66</v>
      </c>
      <c r="F11" s="4" t="s">
        <v>34</v>
      </c>
      <c r="G11" s="4" t="s">
        <v>67</v>
      </c>
      <c r="H11" s="4" t="s">
        <v>68</v>
      </c>
      <c r="I11" s="4" t="s">
        <v>69</v>
      </c>
      <c r="J11" s="4" t="s">
        <v>67</v>
      </c>
      <c r="K11" s="4" t="s">
        <v>32</v>
      </c>
      <c r="L11" s="5">
        <v>57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4" t="s">
        <v>33</v>
      </c>
    </row>
    <row r="12" spans="1:21" x14ac:dyDescent="0.2">
      <c r="A12" s="4" t="s">
        <v>70</v>
      </c>
      <c r="B12" s="4" t="s">
        <v>71</v>
      </c>
      <c r="C12" s="4" t="s">
        <v>42</v>
      </c>
      <c r="D12" s="4" t="s">
        <v>26</v>
      </c>
      <c r="E12" s="4" t="s">
        <v>72</v>
      </c>
      <c r="F12" s="4" t="s">
        <v>73</v>
      </c>
      <c r="G12" s="4" t="s">
        <v>74</v>
      </c>
      <c r="H12" s="4" t="s">
        <v>30</v>
      </c>
      <c r="I12" s="4" t="s">
        <v>75</v>
      </c>
      <c r="J12" s="4" t="s">
        <v>76</v>
      </c>
      <c r="K12" s="4" t="s">
        <v>32</v>
      </c>
      <c r="L12" s="5">
        <v>0</v>
      </c>
      <c r="M12" s="5">
        <v>150000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150000</v>
      </c>
      <c r="T12" s="5">
        <v>0</v>
      </c>
      <c r="U12" s="4" t="s">
        <v>33</v>
      </c>
    </row>
    <row r="13" spans="1:21" x14ac:dyDescent="0.2">
      <c r="A13" s="4" t="s">
        <v>70</v>
      </c>
      <c r="B13" s="4" t="s">
        <v>71</v>
      </c>
      <c r="C13" s="4" t="s">
        <v>42</v>
      </c>
      <c r="D13" s="4" t="s">
        <v>77</v>
      </c>
      <c r="E13" s="4" t="s">
        <v>78</v>
      </c>
      <c r="F13" s="4" t="s">
        <v>73</v>
      </c>
      <c r="G13" s="4" t="s">
        <v>74</v>
      </c>
      <c r="H13" s="4" t="s">
        <v>38</v>
      </c>
      <c r="I13" s="4" t="s">
        <v>79</v>
      </c>
      <c r="J13" s="4" t="s">
        <v>80</v>
      </c>
      <c r="K13" s="4" t="s">
        <v>32</v>
      </c>
      <c r="L13" s="5">
        <v>646675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4" t="s">
        <v>33</v>
      </c>
    </row>
    <row r="14" spans="1:21" x14ac:dyDescent="0.2">
      <c r="A14" s="4" t="s">
        <v>70</v>
      </c>
      <c r="B14" s="4" t="s">
        <v>71</v>
      </c>
      <c r="C14" s="4" t="s">
        <v>42</v>
      </c>
      <c r="D14" s="4" t="s">
        <v>81</v>
      </c>
      <c r="E14" s="4" t="s">
        <v>82</v>
      </c>
      <c r="F14" s="4" t="s">
        <v>73</v>
      </c>
      <c r="G14" s="4" t="s">
        <v>74</v>
      </c>
      <c r="H14" s="4" t="s">
        <v>54</v>
      </c>
      <c r="I14" s="4" t="s">
        <v>83</v>
      </c>
      <c r="J14" s="4" t="s">
        <v>84</v>
      </c>
      <c r="K14" s="4" t="s">
        <v>32</v>
      </c>
      <c r="L14" s="5">
        <v>7110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4" t="s">
        <v>33</v>
      </c>
    </row>
    <row r="15" spans="1:21" x14ac:dyDescent="0.2">
      <c r="A15" s="4" t="s">
        <v>85</v>
      </c>
      <c r="B15" s="4" t="s">
        <v>86</v>
      </c>
      <c r="C15" s="4" t="s">
        <v>87</v>
      </c>
      <c r="D15" s="4" t="s">
        <v>26</v>
      </c>
      <c r="E15" s="4" t="s">
        <v>88</v>
      </c>
      <c r="F15" s="4" t="s">
        <v>73</v>
      </c>
      <c r="G15" s="4" t="s">
        <v>74</v>
      </c>
      <c r="H15" s="4" t="s">
        <v>30</v>
      </c>
      <c r="I15" s="4" t="s">
        <v>89</v>
      </c>
      <c r="J15" s="4" t="s">
        <v>88</v>
      </c>
      <c r="K15" s="4" t="s">
        <v>32</v>
      </c>
      <c r="L15" s="5">
        <v>174806</v>
      </c>
      <c r="M15" s="5">
        <v>0</v>
      </c>
      <c r="N15" s="5">
        <v>0</v>
      </c>
      <c r="O15" s="5">
        <v>0</v>
      </c>
      <c r="P15" s="5">
        <v>0</v>
      </c>
      <c r="Q15" s="5">
        <v>409000</v>
      </c>
      <c r="R15" s="5">
        <v>409000</v>
      </c>
      <c r="S15" s="5">
        <v>409000</v>
      </c>
      <c r="T15" s="5">
        <v>0</v>
      </c>
      <c r="U15" s="4" t="s">
        <v>33</v>
      </c>
    </row>
    <row r="16" spans="1:21" x14ac:dyDescent="0.2">
      <c r="A16" s="4" t="s">
        <v>85</v>
      </c>
      <c r="B16" s="4" t="s">
        <v>86</v>
      </c>
      <c r="C16" s="4" t="s">
        <v>90</v>
      </c>
      <c r="D16" s="4" t="s">
        <v>91</v>
      </c>
      <c r="E16" s="4" t="s">
        <v>92</v>
      </c>
      <c r="F16" s="4" t="s">
        <v>73</v>
      </c>
      <c r="G16" s="4" t="s">
        <v>74</v>
      </c>
      <c r="H16" s="4" t="s">
        <v>38</v>
      </c>
      <c r="I16" s="4" t="s">
        <v>93</v>
      </c>
      <c r="J16" s="4" t="s">
        <v>94</v>
      </c>
      <c r="K16" s="4" t="s">
        <v>32</v>
      </c>
      <c r="L16" s="5">
        <v>95741</v>
      </c>
      <c r="M16" s="5">
        <v>77453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77453</v>
      </c>
      <c r="T16" s="5">
        <v>80448</v>
      </c>
      <c r="U16" s="4" t="s">
        <v>33</v>
      </c>
    </row>
    <row r="17" spans="1:21" x14ac:dyDescent="0.2">
      <c r="A17" s="4" t="s">
        <v>85</v>
      </c>
      <c r="B17" s="4" t="s">
        <v>86</v>
      </c>
      <c r="C17" s="4" t="s">
        <v>90</v>
      </c>
      <c r="D17" s="4" t="s">
        <v>34</v>
      </c>
      <c r="E17" s="4" t="s">
        <v>95</v>
      </c>
      <c r="F17" s="4" t="s">
        <v>73</v>
      </c>
      <c r="G17" s="4" t="s">
        <v>74</v>
      </c>
      <c r="H17" s="4" t="s">
        <v>54</v>
      </c>
      <c r="I17" s="4" t="s">
        <v>96</v>
      </c>
      <c r="J17" s="4" t="s">
        <v>95</v>
      </c>
      <c r="K17" s="4" t="s">
        <v>32</v>
      </c>
      <c r="L17" s="5">
        <v>2029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4" t="s">
        <v>33</v>
      </c>
    </row>
    <row r="18" spans="1:21" x14ac:dyDescent="0.2">
      <c r="A18" s="4" t="s">
        <v>97</v>
      </c>
      <c r="B18" s="4" t="s">
        <v>98</v>
      </c>
      <c r="C18" s="4" t="s">
        <v>99</v>
      </c>
      <c r="D18" s="4" t="s">
        <v>26</v>
      </c>
      <c r="E18" s="4" t="s">
        <v>100</v>
      </c>
      <c r="F18" s="4" t="s">
        <v>73</v>
      </c>
      <c r="G18" s="4" t="s">
        <v>74</v>
      </c>
      <c r="H18" s="4" t="s">
        <v>30</v>
      </c>
      <c r="I18" s="4" t="s">
        <v>101</v>
      </c>
      <c r="J18" s="4" t="s">
        <v>102</v>
      </c>
      <c r="K18" s="4" t="s">
        <v>32</v>
      </c>
      <c r="L18" s="5">
        <v>0</v>
      </c>
      <c r="M18" s="5">
        <v>125000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125000</v>
      </c>
      <c r="T18" s="5">
        <v>253500</v>
      </c>
      <c r="U18" s="4" t="s">
        <v>33</v>
      </c>
    </row>
    <row r="19" spans="1:21" x14ac:dyDescent="0.2">
      <c r="A19" s="4" t="s">
        <v>103</v>
      </c>
      <c r="B19" s="4" t="s">
        <v>104</v>
      </c>
      <c r="C19" s="4" t="s">
        <v>99</v>
      </c>
      <c r="D19" s="4" t="s">
        <v>91</v>
      </c>
      <c r="E19" s="4" t="s">
        <v>105</v>
      </c>
      <c r="F19" s="4" t="s">
        <v>73</v>
      </c>
      <c r="G19" s="4" t="s">
        <v>74</v>
      </c>
      <c r="H19" s="4" t="s">
        <v>30</v>
      </c>
      <c r="I19" s="4" t="s">
        <v>106</v>
      </c>
      <c r="J19" s="4" t="s">
        <v>105</v>
      </c>
      <c r="K19" s="4" t="s">
        <v>32</v>
      </c>
      <c r="L19" s="5">
        <v>35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2</v>
      </c>
      <c r="U19" s="4" t="s">
        <v>33</v>
      </c>
    </row>
    <row r="20" spans="1:21" x14ac:dyDescent="0.2">
      <c r="A20" s="4" t="s">
        <v>103</v>
      </c>
      <c r="B20" s="4" t="s">
        <v>104</v>
      </c>
      <c r="C20" s="4" t="s">
        <v>107</v>
      </c>
      <c r="D20" s="4" t="s">
        <v>44</v>
      </c>
      <c r="E20" s="4" t="s">
        <v>108</v>
      </c>
      <c r="F20" s="4" t="s">
        <v>109</v>
      </c>
      <c r="G20" s="4" t="s">
        <v>110</v>
      </c>
      <c r="H20" s="4" t="s">
        <v>38</v>
      </c>
      <c r="I20" s="4" t="s">
        <v>106</v>
      </c>
      <c r="J20" s="4" t="s">
        <v>108</v>
      </c>
      <c r="K20" s="4" t="s">
        <v>32</v>
      </c>
      <c r="L20" s="5">
        <v>7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4" t="s">
        <v>33</v>
      </c>
    </row>
    <row r="21" spans="1:21" x14ac:dyDescent="0.2">
      <c r="A21" s="4" t="s">
        <v>103</v>
      </c>
      <c r="B21" s="4" t="s">
        <v>104</v>
      </c>
      <c r="C21" s="4" t="s">
        <v>99</v>
      </c>
      <c r="D21" s="4" t="s">
        <v>77</v>
      </c>
      <c r="E21" s="4" t="s">
        <v>111</v>
      </c>
      <c r="F21" s="4" t="s">
        <v>112</v>
      </c>
      <c r="G21" s="4" t="s">
        <v>113</v>
      </c>
      <c r="H21" s="4" t="s">
        <v>54</v>
      </c>
      <c r="I21" s="4" t="s">
        <v>30</v>
      </c>
      <c r="J21" s="4" t="s">
        <v>114</v>
      </c>
      <c r="K21" s="4" t="s">
        <v>32</v>
      </c>
      <c r="L21" s="5">
        <v>92209</v>
      </c>
      <c r="M21" s="5">
        <v>40000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40000</v>
      </c>
      <c r="T21" s="5">
        <v>8300</v>
      </c>
      <c r="U21" s="4" t="s">
        <v>33</v>
      </c>
    </row>
    <row r="22" spans="1:21" x14ac:dyDescent="0.2">
      <c r="A22" s="4" t="s">
        <v>103</v>
      </c>
      <c r="B22" s="4" t="s">
        <v>104</v>
      </c>
      <c r="C22" s="4" t="s">
        <v>107</v>
      </c>
      <c r="D22" s="4" t="s">
        <v>81</v>
      </c>
      <c r="E22" s="4" t="s">
        <v>115</v>
      </c>
      <c r="F22" s="4" t="s">
        <v>109</v>
      </c>
      <c r="G22" s="4" t="s">
        <v>110</v>
      </c>
      <c r="H22" s="4" t="s">
        <v>57</v>
      </c>
      <c r="I22" s="4" t="s">
        <v>106</v>
      </c>
      <c r="J22" s="4" t="s">
        <v>115</v>
      </c>
      <c r="K22" s="4" t="s">
        <v>32</v>
      </c>
      <c r="L22" s="5">
        <v>16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4" t="s">
        <v>33</v>
      </c>
    </row>
    <row r="23" spans="1:21" x14ac:dyDescent="0.2">
      <c r="A23" s="4" t="s">
        <v>103</v>
      </c>
      <c r="B23" s="4" t="s">
        <v>104</v>
      </c>
      <c r="C23" s="4" t="s">
        <v>99</v>
      </c>
      <c r="D23" s="4" t="s">
        <v>73</v>
      </c>
      <c r="E23" s="4" t="s">
        <v>116</v>
      </c>
      <c r="F23" s="4" t="s">
        <v>112</v>
      </c>
      <c r="G23" s="4" t="s">
        <v>113</v>
      </c>
      <c r="H23" s="4" t="s">
        <v>60</v>
      </c>
      <c r="I23" s="4" t="s">
        <v>30</v>
      </c>
      <c r="J23" s="4" t="s">
        <v>117</v>
      </c>
      <c r="K23" s="4" t="s">
        <v>32</v>
      </c>
      <c r="L23" s="5">
        <v>130041</v>
      </c>
      <c r="M23" s="5">
        <v>87765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87765</v>
      </c>
      <c r="T23" s="5">
        <v>0</v>
      </c>
      <c r="U23" s="4" t="s">
        <v>33</v>
      </c>
    </row>
    <row r="24" spans="1:21" x14ac:dyDescent="0.2">
      <c r="A24" s="4" t="s">
        <v>118</v>
      </c>
      <c r="B24" s="4" t="s">
        <v>119</v>
      </c>
      <c r="C24" s="4" t="s">
        <v>120</v>
      </c>
      <c r="D24" s="4" t="s">
        <v>50</v>
      </c>
      <c r="E24" s="4" t="s">
        <v>121</v>
      </c>
      <c r="F24" s="4" t="s">
        <v>112</v>
      </c>
      <c r="G24" s="4" t="s">
        <v>113</v>
      </c>
      <c r="H24" s="4" t="s">
        <v>30</v>
      </c>
      <c r="I24" s="4" t="s">
        <v>122</v>
      </c>
      <c r="J24" s="4" t="s">
        <v>119</v>
      </c>
      <c r="K24" s="4" t="s">
        <v>32</v>
      </c>
      <c r="L24" s="5">
        <v>1224630</v>
      </c>
      <c r="M24" s="5">
        <v>1162071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1162071</v>
      </c>
      <c r="T24" s="5">
        <v>1211208</v>
      </c>
      <c r="U24" s="4" t="s">
        <v>33</v>
      </c>
    </row>
    <row r="25" spans="1:21" x14ac:dyDescent="0.2">
      <c r="A25" s="4" t="s">
        <v>123</v>
      </c>
      <c r="B25" s="4" t="s">
        <v>124</v>
      </c>
      <c r="C25" s="4" t="s">
        <v>125</v>
      </c>
      <c r="D25" s="4" t="s">
        <v>26</v>
      </c>
      <c r="E25" s="4" t="s">
        <v>126</v>
      </c>
      <c r="F25" s="4" t="s">
        <v>127</v>
      </c>
      <c r="G25" s="4" t="s">
        <v>128</v>
      </c>
      <c r="H25" s="4" t="s">
        <v>30</v>
      </c>
      <c r="I25" s="4" t="s">
        <v>129</v>
      </c>
      <c r="J25" s="4" t="s">
        <v>130</v>
      </c>
      <c r="K25" s="4" t="s">
        <v>32</v>
      </c>
      <c r="L25" s="5">
        <v>-100000</v>
      </c>
      <c r="M25" s="5">
        <v>-30000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-30000</v>
      </c>
      <c r="T25" s="5">
        <v>0</v>
      </c>
      <c r="U25" s="4" t="s">
        <v>33</v>
      </c>
    </row>
    <row r="26" spans="1:21" x14ac:dyDescent="0.2">
      <c r="A26" s="1" t="s"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">
      <c r="A27" s="1" t="s">
        <v>131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1" t="s">
        <v>132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">
      <c r="A29" s="1" t="s">
        <v>133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">
      <c r="A30" s="1" t="s">
        <v>134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</sheetData>
  <autoFilter ref="A2:U2"/>
  <mergeCells count="6">
    <mergeCell ref="A30:U30"/>
    <mergeCell ref="I1:K1"/>
    <mergeCell ref="A26:U26"/>
    <mergeCell ref="A27:U27"/>
    <mergeCell ref="A28:U28"/>
    <mergeCell ref="A29:U29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1583395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21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27</v>
      </c>
      <c r="K3" s="4" t="s">
        <v>32</v>
      </c>
      <c r="L3" s="5">
        <v>28448</v>
      </c>
      <c r="M3" s="4" t="s">
        <v>33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35</v>
      </c>
      <c r="K4" s="4" t="s">
        <v>32</v>
      </c>
      <c r="L4" s="5">
        <v>1489</v>
      </c>
      <c r="M4" s="4" t="s">
        <v>33</v>
      </c>
    </row>
    <row r="5" spans="1:13" x14ac:dyDescent="0.2">
      <c r="A5" s="4" t="s">
        <v>85</v>
      </c>
      <c r="B5" s="4" t="s">
        <v>86</v>
      </c>
      <c r="C5" s="4" t="s">
        <v>90</v>
      </c>
      <c r="D5" s="4" t="s">
        <v>91</v>
      </c>
      <c r="E5" s="4" t="s">
        <v>92</v>
      </c>
      <c r="F5" s="4" t="s">
        <v>73</v>
      </c>
      <c r="G5" s="4" t="s">
        <v>74</v>
      </c>
      <c r="H5" s="4" t="s">
        <v>38</v>
      </c>
      <c r="I5" s="4" t="s">
        <v>93</v>
      </c>
      <c r="J5" s="4" t="s">
        <v>94</v>
      </c>
      <c r="K5" s="4" t="s">
        <v>32</v>
      </c>
      <c r="L5" s="5">
        <v>80448</v>
      </c>
      <c r="M5" s="4" t="s">
        <v>33</v>
      </c>
    </row>
    <row r="6" spans="1:13" x14ac:dyDescent="0.2">
      <c r="A6" s="4" t="s">
        <v>97</v>
      </c>
      <c r="B6" s="4" t="s">
        <v>98</v>
      </c>
      <c r="C6" s="4" t="s">
        <v>99</v>
      </c>
      <c r="D6" s="4" t="s">
        <v>26</v>
      </c>
      <c r="E6" s="4" t="s">
        <v>100</v>
      </c>
      <c r="F6" s="4" t="s">
        <v>73</v>
      </c>
      <c r="G6" s="4" t="s">
        <v>74</v>
      </c>
      <c r="H6" s="4" t="s">
        <v>30</v>
      </c>
      <c r="I6" s="4" t="s">
        <v>101</v>
      </c>
      <c r="J6" s="4" t="s">
        <v>102</v>
      </c>
      <c r="K6" s="4" t="s">
        <v>32</v>
      </c>
      <c r="L6" s="5">
        <v>253500</v>
      </c>
      <c r="M6" s="4" t="s">
        <v>33</v>
      </c>
    </row>
    <row r="7" spans="1:13" x14ac:dyDescent="0.2">
      <c r="A7" s="4" t="s">
        <v>103</v>
      </c>
      <c r="B7" s="4" t="s">
        <v>104</v>
      </c>
      <c r="C7" s="4" t="s">
        <v>99</v>
      </c>
      <c r="D7" s="4" t="s">
        <v>91</v>
      </c>
      <c r="E7" s="4" t="s">
        <v>105</v>
      </c>
      <c r="F7" s="4" t="s">
        <v>73</v>
      </c>
      <c r="G7" s="4" t="s">
        <v>74</v>
      </c>
      <c r="H7" s="4" t="s">
        <v>30</v>
      </c>
      <c r="I7" s="4" t="s">
        <v>106</v>
      </c>
      <c r="J7" s="4" t="s">
        <v>105</v>
      </c>
      <c r="K7" s="4" t="s">
        <v>32</v>
      </c>
      <c r="L7" s="5">
        <v>2</v>
      </c>
      <c r="M7" s="4" t="s">
        <v>33</v>
      </c>
    </row>
    <row r="8" spans="1:13" x14ac:dyDescent="0.2">
      <c r="A8" s="4" t="s">
        <v>103</v>
      </c>
      <c r="B8" s="4" t="s">
        <v>104</v>
      </c>
      <c r="C8" s="4" t="s">
        <v>99</v>
      </c>
      <c r="D8" s="4" t="s">
        <v>77</v>
      </c>
      <c r="E8" s="4" t="s">
        <v>111</v>
      </c>
      <c r="F8" s="4" t="s">
        <v>112</v>
      </c>
      <c r="G8" s="4" t="s">
        <v>113</v>
      </c>
      <c r="H8" s="4" t="s">
        <v>54</v>
      </c>
      <c r="I8" s="4" t="s">
        <v>30</v>
      </c>
      <c r="J8" s="4" t="s">
        <v>114</v>
      </c>
      <c r="K8" s="4" t="s">
        <v>32</v>
      </c>
      <c r="L8" s="5">
        <v>8300</v>
      </c>
      <c r="M8" s="4" t="s">
        <v>33</v>
      </c>
    </row>
    <row r="9" spans="1:13" x14ac:dyDescent="0.2">
      <c r="A9" s="4" t="s">
        <v>118</v>
      </c>
      <c r="B9" s="4" t="s">
        <v>119</v>
      </c>
      <c r="C9" s="4" t="s">
        <v>120</v>
      </c>
      <c r="D9" s="4" t="s">
        <v>50</v>
      </c>
      <c r="E9" s="4" t="s">
        <v>121</v>
      </c>
      <c r="F9" s="4" t="s">
        <v>112</v>
      </c>
      <c r="G9" s="4" t="s">
        <v>113</v>
      </c>
      <c r="H9" s="4" t="s">
        <v>30</v>
      </c>
      <c r="I9" s="4" t="s">
        <v>122</v>
      </c>
      <c r="J9" s="4" t="s">
        <v>119</v>
      </c>
      <c r="K9" s="4" t="s">
        <v>32</v>
      </c>
      <c r="L9" s="5">
        <v>1211208</v>
      </c>
      <c r="M9" s="4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3758527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27</v>
      </c>
      <c r="K3" s="4" t="s">
        <v>32</v>
      </c>
      <c r="L3" s="5">
        <v>158645</v>
      </c>
      <c r="M3" s="4" t="s">
        <v>33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35</v>
      </c>
      <c r="K4" s="4" t="s">
        <v>32</v>
      </c>
      <c r="L4" s="5">
        <v>965510</v>
      </c>
      <c r="M4" s="4" t="s">
        <v>33</v>
      </c>
    </row>
    <row r="5" spans="1:13" x14ac:dyDescent="0.2">
      <c r="A5" s="4" t="s">
        <v>40</v>
      </c>
      <c r="B5" s="4" t="s">
        <v>41</v>
      </c>
      <c r="C5" s="4" t="s">
        <v>42</v>
      </c>
      <c r="D5" s="4" t="s">
        <v>26</v>
      </c>
      <c r="E5" s="4" t="s">
        <v>43</v>
      </c>
      <c r="F5" s="4" t="s">
        <v>44</v>
      </c>
      <c r="G5" s="4" t="s">
        <v>45</v>
      </c>
      <c r="H5" s="4" t="s">
        <v>30</v>
      </c>
      <c r="I5" s="4" t="s">
        <v>46</v>
      </c>
      <c r="J5" s="4" t="s">
        <v>47</v>
      </c>
      <c r="K5" s="4" t="s">
        <v>32</v>
      </c>
      <c r="L5" s="5">
        <v>137</v>
      </c>
      <c r="M5" s="4" t="s">
        <v>33</v>
      </c>
    </row>
    <row r="6" spans="1:13" x14ac:dyDescent="0.2">
      <c r="A6" s="4" t="s">
        <v>40</v>
      </c>
      <c r="B6" s="4" t="s">
        <v>41</v>
      </c>
      <c r="C6" s="4" t="s">
        <v>42</v>
      </c>
      <c r="D6" s="4" t="s">
        <v>26</v>
      </c>
      <c r="E6" s="4" t="s">
        <v>43</v>
      </c>
      <c r="F6" s="4" t="s">
        <v>44</v>
      </c>
      <c r="G6" s="4" t="s">
        <v>45</v>
      </c>
      <c r="H6" s="4" t="s">
        <v>38</v>
      </c>
      <c r="I6" s="4" t="s">
        <v>48</v>
      </c>
      <c r="J6" s="4" t="s">
        <v>49</v>
      </c>
      <c r="K6" s="4" t="s">
        <v>32</v>
      </c>
      <c r="L6" s="5">
        <v>429</v>
      </c>
      <c r="M6" s="4" t="s">
        <v>33</v>
      </c>
    </row>
    <row r="7" spans="1:13" x14ac:dyDescent="0.2">
      <c r="A7" s="4" t="s">
        <v>40</v>
      </c>
      <c r="B7" s="4" t="s">
        <v>41</v>
      </c>
      <c r="C7" s="4" t="s">
        <v>42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32</v>
      </c>
      <c r="L7" s="5">
        <v>34</v>
      </c>
      <c r="M7" s="4" t="s">
        <v>33</v>
      </c>
    </row>
    <row r="8" spans="1:13" x14ac:dyDescent="0.2">
      <c r="A8" s="4" t="s">
        <v>40</v>
      </c>
      <c r="B8" s="4" t="s">
        <v>41</v>
      </c>
      <c r="C8" s="4" t="s">
        <v>42</v>
      </c>
      <c r="D8" s="4" t="s">
        <v>50</v>
      </c>
      <c r="E8" s="4" t="s">
        <v>51</v>
      </c>
      <c r="F8" s="4" t="s">
        <v>52</v>
      </c>
      <c r="G8" s="4" t="s">
        <v>53</v>
      </c>
      <c r="H8" s="4" t="s">
        <v>57</v>
      </c>
      <c r="I8" s="4" t="s">
        <v>58</v>
      </c>
      <c r="J8" s="4" t="s">
        <v>59</v>
      </c>
      <c r="K8" s="4" t="s">
        <v>32</v>
      </c>
      <c r="L8" s="5">
        <v>287268</v>
      </c>
      <c r="M8" s="4" t="s">
        <v>33</v>
      </c>
    </row>
    <row r="9" spans="1:13" x14ac:dyDescent="0.2">
      <c r="A9" s="4" t="s">
        <v>40</v>
      </c>
      <c r="B9" s="4" t="s">
        <v>41</v>
      </c>
      <c r="C9" s="4" t="s">
        <v>42</v>
      </c>
      <c r="D9" s="4" t="s">
        <v>50</v>
      </c>
      <c r="E9" s="4" t="s">
        <v>51</v>
      </c>
      <c r="F9" s="4" t="s">
        <v>52</v>
      </c>
      <c r="G9" s="4" t="s">
        <v>53</v>
      </c>
      <c r="H9" s="4" t="s">
        <v>60</v>
      </c>
      <c r="I9" s="4" t="s">
        <v>61</v>
      </c>
      <c r="J9" s="4" t="s">
        <v>62</v>
      </c>
      <c r="K9" s="4" t="s">
        <v>32</v>
      </c>
      <c r="L9" s="5">
        <v>18038</v>
      </c>
      <c r="M9" s="4" t="s">
        <v>33</v>
      </c>
    </row>
    <row r="10" spans="1:13" x14ac:dyDescent="0.2">
      <c r="A10" s="4" t="s">
        <v>40</v>
      </c>
      <c r="B10" s="4" t="s">
        <v>41</v>
      </c>
      <c r="C10" s="4" t="s">
        <v>42</v>
      </c>
      <c r="D10" s="4" t="s">
        <v>50</v>
      </c>
      <c r="E10" s="4" t="s">
        <v>51</v>
      </c>
      <c r="F10" s="4" t="s">
        <v>52</v>
      </c>
      <c r="G10" s="4" t="s">
        <v>53</v>
      </c>
      <c r="H10" s="4" t="s">
        <v>63</v>
      </c>
      <c r="I10" s="4" t="s">
        <v>64</v>
      </c>
      <c r="J10" s="4" t="s">
        <v>65</v>
      </c>
      <c r="K10" s="4" t="s">
        <v>32</v>
      </c>
      <c r="L10" s="5">
        <v>55110</v>
      </c>
      <c r="M10" s="4" t="s">
        <v>33</v>
      </c>
    </row>
    <row r="11" spans="1:13" x14ac:dyDescent="0.2">
      <c r="A11" s="4" t="s">
        <v>40</v>
      </c>
      <c r="B11" s="4" t="s">
        <v>41</v>
      </c>
      <c r="C11" s="4" t="s">
        <v>42</v>
      </c>
      <c r="D11" s="4" t="s">
        <v>34</v>
      </c>
      <c r="E11" s="4" t="s">
        <v>66</v>
      </c>
      <c r="F11" s="4" t="s">
        <v>34</v>
      </c>
      <c r="G11" s="4" t="s">
        <v>67</v>
      </c>
      <c r="H11" s="4" t="s">
        <v>68</v>
      </c>
      <c r="I11" s="4" t="s">
        <v>69</v>
      </c>
      <c r="J11" s="4" t="s">
        <v>67</v>
      </c>
      <c r="K11" s="4" t="s">
        <v>32</v>
      </c>
      <c r="L11" s="5">
        <v>57</v>
      </c>
      <c r="M11" s="4" t="s">
        <v>33</v>
      </c>
    </row>
    <row r="12" spans="1:13" x14ac:dyDescent="0.2">
      <c r="A12" s="4" t="s">
        <v>70</v>
      </c>
      <c r="B12" s="4" t="s">
        <v>71</v>
      </c>
      <c r="C12" s="4" t="s">
        <v>42</v>
      </c>
      <c r="D12" s="4" t="s">
        <v>77</v>
      </c>
      <c r="E12" s="4" t="s">
        <v>78</v>
      </c>
      <c r="F12" s="4" t="s">
        <v>73</v>
      </c>
      <c r="G12" s="4" t="s">
        <v>74</v>
      </c>
      <c r="H12" s="4" t="s">
        <v>38</v>
      </c>
      <c r="I12" s="4" t="s">
        <v>79</v>
      </c>
      <c r="J12" s="4" t="s">
        <v>80</v>
      </c>
      <c r="K12" s="4" t="s">
        <v>32</v>
      </c>
      <c r="L12" s="5">
        <v>646675</v>
      </c>
      <c r="M12" s="4" t="s">
        <v>33</v>
      </c>
    </row>
    <row r="13" spans="1:13" x14ac:dyDescent="0.2">
      <c r="A13" s="4" t="s">
        <v>70</v>
      </c>
      <c r="B13" s="4" t="s">
        <v>71</v>
      </c>
      <c r="C13" s="4" t="s">
        <v>42</v>
      </c>
      <c r="D13" s="4" t="s">
        <v>81</v>
      </c>
      <c r="E13" s="4" t="s">
        <v>82</v>
      </c>
      <c r="F13" s="4" t="s">
        <v>73</v>
      </c>
      <c r="G13" s="4" t="s">
        <v>74</v>
      </c>
      <c r="H13" s="4" t="s">
        <v>54</v>
      </c>
      <c r="I13" s="4" t="s">
        <v>83</v>
      </c>
      <c r="J13" s="4" t="s">
        <v>84</v>
      </c>
      <c r="K13" s="4" t="s">
        <v>32</v>
      </c>
      <c r="L13" s="5">
        <v>7110</v>
      </c>
      <c r="M13" s="4" t="s">
        <v>33</v>
      </c>
    </row>
    <row r="14" spans="1:13" x14ac:dyDescent="0.2">
      <c r="A14" s="4" t="s">
        <v>85</v>
      </c>
      <c r="B14" s="4" t="s">
        <v>86</v>
      </c>
      <c r="C14" s="4" t="s">
        <v>87</v>
      </c>
      <c r="D14" s="4" t="s">
        <v>26</v>
      </c>
      <c r="E14" s="4" t="s">
        <v>88</v>
      </c>
      <c r="F14" s="4" t="s">
        <v>73</v>
      </c>
      <c r="G14" s="4" t="s">
        <v>74</v>
      </c>
      <c r="H14" s="4" t="s">
        <v>30</v>
      </c>
      <c r="I14" s="4" t="s">
        <v>89</v>
      </c>
      <c r="J14" s="4" t="s">
        <v>88</v>
      </c>
      <c r="K14" s="4" t="s">
        <v>32</v>
      </c>
      <c r="L14" s="5">
        <v>174806</v>
      </c>
      <c r="M14" s="4" t="s">
        <v>33</v>
      </c>
    </row>
    <row r="15" spans="1:13" x14ac:dyDescent="0.2">
      <c r="A15" s="4" t="s">
        <v>85</v>
      </c>
      <c r="B15" s="4" t="s">
        <v>86</v>
      </c>
      <c r="C15" s="4" t="s">
        <v>90</v>
      </c>
      <c r="D15" s="4" t="s">
        <v>91</v>
      </c>
      <c r="E15" s="4" t="s">
        <v>92</v>
      </c>
      <c r="F15" s="4" t="s">
        <v>73</v>
      </c>
      <c r="G15" s="4" t="s">
        <v>74</v>
      </c>
      <c r="H15" s="4" t="s">
        <v>38</v>
      </c>
      <c r="I15" s="4" t="s">
        <v>93</v>
      </c>
      <c r="J15" s="4" t="s">
        <v>94</v>
      </c>
      <c r="K15" s="4" t="s">
        <v>32</v>
      </c>
      <c r="L15" s="5">
        <v>95741</v>
      </c>
      <c r="M15" s="4" t="s">
        <v>33</v>
      </c>
    </row>
    <row r="16" spans="1:13" x14ac:dyDescent="0.2">
      <c r="A16" s="4" t="s">
        <v>85</v>
      </c>
      <c r="B16" s="4" t="s">
        <v>86</v>
      </c>
      <c r="C16" s="4" t="s">
        <v>90</v>
      </c>
      <c r="D16" s="4" t="s">
        <v>34</v>
      </c>
      <c r="E16" s="4" t="s">
        <v>95</v>
      </c>
      <c r="F16" s="4" t="s">
        <v>73</v>
      </c>
      <c r="G16" s="4" t="s">
        <v>74</v>
      </c>
      <c r="H16" s="4" t="s">
        <v>54</v>
      </c>
      <c r="I16" s="4" t="s">
        <v>96</v>
      </c>
      <c r="J16" s="4" t="s">
        <v>95</v>
      </c>
      <c r="K16" s="4" t="s">
        <v>32</v>
      </c>
      <c r="L16" s="5">
        <v>2029</v>
      </c>
      <c r="M16" s="4" t="s">
        <v>33</v>
      </c>
    </row>
    <row r="17" spans="1:13" x14ac:dyDescent="0.2">
      <c r="A17" s="4" t="s">
        <v>103</v>
      </c>
      <c r="B17" s="4" t="s">
        <v>104</v>
      </c>
      <c r="C17" s="4" t="s">
        <v>99</v>
      </c>
      <c r="D17" s="4" t="s">
        <v>91</v>
      </c>
      <c r="E17" s="4" t="s">
        <v>105</v>
      </c>
      <c r="F17" s="4" t="s">
        <v>73</v>
      </c>
      <c r="G17" s="4" t="s">
        <v>74</v>
      </c>
      <c r="H17" s="4" t="s">
        <v>30</v>
      </c>
      <c r="I17" s="4" t="s">
        <v>106</v>
      </c>
      <c r="J17" s="4" t="s">
        <v>105</v>
      </c>
      <c r="K17" s="4" t="s">
        <v>32</v>
      </c>
      <c r="L17" s="5">
        <v>35</v>
      </c>
      <c r="M17" s="4" t="s">
        <v>33</v>
      </c>
    </row>
    <row r="18" spans="1:13" x14ac:dyDescent="0.2">
      <c r="A18" s="4" t="s">
        <v>103</v>
      </c>
      <c r="B18" s="4" t="s">
        <v>104</v>
      </c>
      <c r="C18" s="4" t="s">
        <v>107</v>
      </c>
      <c r="D18" s="4" t="s">
        <v>44</v>
      </c>
      <c r="E18" s="4" t="s">
        <v>108</v>
      </c>
      <c r="F18" s="4" t="s">
        <v>109</v>
      </c>
      <c r="G18" s="4" t="s">
        <v>110</v>
      </c>
      <c r="H18" s="4" t="s">
        <v>38</v>
      </c>
      <c r="I18" s="4" t="s">
        <v>106</v>
      </c>
      <c r="J18" s="4" t="s">
        <v>108</v>
      </c>
      <c r="K18" s="4" t="s">
        <v>32</v>
      </c>
      <c r="L18" s="5">
        <v>7</v>
      </c>
      <c r="M18" s="4" t="s">
        <v>33</v>
      </c>
    </row>
    <row r="19" spans="1:13" x14ac:dyDescent="0.2">
      <c r="A19" s="4" t="s">
        <v>103</v>
      </c>
      <c r="B19" s="4" t="s">
        <v>104</v>
      </c>
      <c r="C19" s="4" t="s">
        <v>99</v>
      </c>
      <c r="D19" s="4" t="s">
        <v>77</v>
      </c>
      <c r="E19" s="4" t="s">
        <v>111</v>
      </c>
      <c r="F19" s="4" t="s">
        <v>112</v>
      </c>
      <c r="G19" s="4" t="s">
        <v>113</v>
      </c>
      <c r="H19" s="4" t="s">
        <v>54</v>
      </c>
      <c r="I19" s="4" t="s">
        <v>30</v>
      </c>
      <c r="J19" s="4" t="s">
        <v>114</v>
      </c>
      <c r="K19" s="4" t="s">
        <v>32</v>
      </c>
      <c r="L19" s="5">
        <v>92209</v>
      </c>
      <c r="M19" s="4" t="s">
        <v>33</v>
      </c>
    </row>
    <row r="20" spans="1:13" x14ac:dyDescent="0.2">
      <c r="A20" s="4" t="s">
        <v>103</v>
      </c>
      <c r="B20" s="4" t="s">
        <v>104</v>
      </c>
      <c r="C20" s="4" t="s">
        <v>107</v>
      </c>
      <c r="D20" s="4" t="s">
        <v>81</v>
      </c>
      <c r="E20" s="4" t="s">
        <v>115</v>
      </c>
      <c r="F20" s="4" t="s">
        <v>109</v>
      </c>
      <c r="G20" s="4" t="s">
        <v>110</v>
      </c>
      <c r="H20" s="4" t="s">
        <v>57</v>
      </c>
      <c r="I20" s="4" t="s">
        <v>106</v>
      </c>
      <c r="J20" s="4" t="s">
        <v>115</v>
      </c>
      <c r="K20" s="4" t="s">
        <v>32</v>
      </c>
      <c r="L20" s="5">
        <v>16</v>
      </c>
      <c r="M20" s="4" t="s">
        <v>33</v>
      </c>
    </row>
    <row r="21" spans="1:13" x14ac:dyDescent="0.2">
      <c r="A21" s="4" t="s">
        <v>103</v>
      </c>
      <c r="B21" s="4" t="s">
        <v>104</v>
      </c>
      <c r="C21" s="4" t="s">
        <v>99</v>
      </c>
      <c r="D21" s="4" t="s">
        <v>73</v>
      </c>
      <c r="E21" s="4" t="s">
        <v>116</v>
      </c>
      <c r="F21" s="4" t="s">
        <v>112</v>
      </c>
      <c r="G21" s="4" t="s">
        <v>113</v>
      </c>
      <c r="H21" s="4" t="s">
        <v>60</v>
      </c>
      <c r="I21" s="4" t="s">
        <v>30</v>
      </c>
      <c r="J21" s="4" t="s">
        <v>117</v>
      </c>
      <c r="K21" s="4" t="s">
        <v>32</v>
      </c>
      <c r="L21" s="5">
        <v>130041</v>
      </c>
      <c r="M21" s="4" t="s">
        <v>33</v>
      </c>
    </row>
    <row r="22" spans="1:13" x14ac:dyDescent="0.2">
      <c r="A22" s="4" t="s">
        <v>118</v>
      </c>
      <c r="B22" s="4" t="s">
        <v>119</v>
      </c>
      <c r="C22" s="4" t="s">
        <v>120</v>
      </c>
      <c r="D22" s="4" t="s">
        <v>50</v>
      </c>
      <c r="E22" s="4" t="s">
        <v>121</v>
      </c>
      <c r="F22" s="4" t="s">
        <v>112</v>
      </c>
      <c r="G22" s="4" t="s">
        <v>113</v>
      </c>
      <c r="H22" s="4" t="s">
        <v>30</v>
      </c>
      <c r="I22" s="4" t="s">
        <v>122</v>
      </c>
      <c r="J22" s="4" t="s">
        <v>119</v>
      </c>
      <c r="K22" s="4" t="s">
        <v>32</v>
      </c>
      <c r="L22" s="5">
        <v>1224630</v>
      </c>
      <c r="M22" s="4" t="s">
        <v>33</v>
      </c>
    </row>
    <row r="23" spans="1:13" x14ac:dyDescent="0.2">
      <c r="A23" s="4" t="s">
        <v>123</v>
      </c>
      <c r="B23" s="4" t="s">
        <v>124</v>
      </c>
      <c r="C23" s="4" t="s">
        <v>125</v>
      </c>
      <c r="D23" s="4" t="s">
        <v>26</v>
      </c>
      <c r="E23" s="4" t="s">
        <v>126</v>
      </c>
      <c r="F23" s="4" t="s">
        <v>127</v>
      </c>
      <c r="G23" s="4" t="s">
        <v>128</v>
      </c>
      <c r="H23" s="4" t="s">
        <v>30</v>
      </c>
      <c r="I23" s="4" t="s">
        <v>129</v>
      </c>
      <c r="J23" s="4" t="s">
        <v>130</v>
      </c>
      <c r="K23" s="4" t="s">
        <v>32</v>
      </c>
      <c r="L23" s="5">
        <v>-100000</v>
      </c>
      <c r="M23" s="4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2112000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14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27</v>
      </c>
      <c r="K3" s="4" t="s">
        <v>32</v>
      </c>
      <c r="L3" s="5">
        <v>141935</v>
      </c>
      <c r="M3" s="4" t="s">
        <v>33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35</v>
      </c>
      <c r="K4" s="4" t="s">
        <v>32</v>
      </c>
      <c r="L4" s="5">
        <v>357776</v>
      </c>
      <c r="M4" s="4" t="s">
        <v>33</v>
      </c>
    </row>
    <row r="5" spans="1:13" x14ac:dyDescent="0.2">
      <c r="A5" s="4" t="s">
        <v>70</v>
      </c>
      <c r="B5" s="4" t="s">
        <v>71</v>
      </c>
      <c r="C5" s="4" t="s">
        <v>42</v>
      </c>
      <c r="D5" s="4" t="s">
        <v>26</v>
      </c>
      <c r="E5" s="4" t="s">
        <v>72</v>
      </c>
      <c r="F5" s="4" t="s">
        <v>73</v>
      </c>
      <c r="G5" s="4" t="s">
        <v>74</v>
      </c>
      <c r="H5" s="4" t="s">
        <v>30</v>
      </c>
      <c r="I5" s="4" t="s">
        <v>75</v>
      </c>
      <c r="J5" s="4" t="s">
        <v>76</v>
      </c>
      <c r="K5" s="4" t="s">
        <v>32</v>
      </c>
      <c r="L5" s="5">
        <v>150000</v>
      </c>
      <c r="M5" s="4" t="s">
        <v>33</v>
      </c>
    </row>
    <row r="6" spans="1:13" x14ac:dyDescent="0.2">
      <c r="A6" s="4" t="s">
        <v>85</v>
      </c>
      <c r="B6" s="4" t="s">
        <v>86</v>
      </c>
      <c r="C6" s="4" t="s">
        <v>90</v>
      </c>
      <c r="D6" s="4" t="s">
        <v>91</v>
      </c>
      <c r="E6" s="4" t="s">
        <v>92</v>
      </c>
      <c r="F6" s="4" t="s">
        <v>73</v>
      </c>
      <c r="G6" s="4" t="s">
        <v>74</v>
      </c>
      <c r="H6" s="4" t="s">
        <v>38</v>
      </c>
      <c r="I6" s="4" t="s">
        <v>93</v>
      </c>
      <c r="J6" s="4" t="s">
        <v>94</v>
      </c>
      <c r="K6" s="4" t="s">
        <v>32</v>
      </c>
      <c r="L6" s="5">
        <v>77453</v>
      </c>
      <c r="M6" s="4" t="s">
        <v>33</v>
      </c>
    </row>
    <row r="7" spans="1:13" x14ac:dyDescent="0.2">
      <c r="A7" s="4" t="s">
        <v>97</v>
      </c>
      <c r="B7" s="4" t="s">
        <v>98</v>
      </c>
      <c r="C7" s="4" t="s">
        <v>99</v>
      </c>
      <c r="D7" s="4" t="s">
        <v>26</v>
      </c>
      <c r="E7" s="4" t="s">
        <v>100</v>
      </c>
      <c r="F7" s="4" t="s">
        <v>73</v>
      </c>
      <c r="G7" s="4" t="s">
        <v>74</v>
      </c>
      <c r="H7" s="4" t="s">
        <v>30</v>
      </c>
      <c r="I7" s="4" t="s">
        <v>101</v>
      </c>
      <c r="J7" s="4" t="s">
        <v>102</v>
      </c>
      <c r="K7" s="4" t="s">
        <v>32</v>
      </c>
      <c r="L7" s="5">
        <v>125000</v>
      </c>
      <c r="M7" s="4" t="s">
        <v>33</v>
      </c>
    </row>
    <row r="8" spans="1:13" x14ac:dyDescent="0.2">
      <c r="A8" s="4" t="s">
        <v>103</v>
      </c>
      <c r="B8" s="4" t="s">
        <v>104</v>
      </c>
      <c r="C8" s="4" t="s">
        <v>99</v>
      </c>
      <c r="D8" s="4" t="s">
        <v>77</v>
      </c>
      <c r="E8" s="4" t="s">
        <v>111</v>
      </c>
      <c r="F8" s="4" t="s">
        <v>112</v>
      </c>
      <c r="G8" s="4" t="s">
        <v>113</v>
      </c>
      <c r="H8" s="4" t="s">
        <v>54</v>
      </c>
      <c r="I8" s="4" t="s">
        <v>30</v>
      </c>
      <c r="J8" s="4" t="s">
        <v>114</v>
      </c>
      <c r="K8" s="4" t="s">
        <v>32</v>
      </c>
      <c r="L8" s="5">
        <v>40000</v>
      </c>
      <c r="M8" s="4" t="s">
        <v>33</v>
      </c>
    </row>
    <row r="9" spans="1:13" x14ac:dyDescent="0.2">
      <c r="A9" s="4" t="s">
        <v>103</v>
      </c>
      <c r="B9" s="4" t="s">
        <v>104</v>
      </c>
      <c r="C9" s="4" t="s">
        <v>99</v>
      </c>
      <c r="D9" s="4" t="s">
        <v>73</v>
      </c>
      <c r="E9" s="4" t="s">
        <v>116</v>
      </c>
      <c r="F9" s="4" t="s">
        <v>112</v>
      </c>
      <c r="G9" s="4" t="s">
        <v>113</v>
      </c>
      <c r="H9" s="4" t="s">
        <v>60</v>
      </c>
      <c r="I9" s="4" t="s">
        <v>30</v>
      </c>
      <c r="J9" s="4" t="s">
        <v>117</v>
      </c>
      <c r="K9" s="4" t="s">
        <v>32</v>
      </c>
      <c r="L9" s="5">
        <v>87765</v>
      </c>
      <c r="M9" s="4" t="s">
        <v>33</v>
      </c>
    </row>
    <row r="10" spans="1:13" x14ac:dyDescent="0.2">
      <c r="A10" s="4" t="s">
        <v>118</v>
      </c>
      <c r="B10" s="4" t="s">
        <v>119</v>
      </c>
      <c r="C10" s="4" t="s">
        <v>120</v>
      </c>
      <c r="D10" s="4" t="s">
        <v>50</v>
      </c>
      <c r="E10" s="4" t="s">
        <v>121</v>
      </c>
      <c r="F10" s="4" t="s">
        <v>112</v>
      </c>
      <c r="G10" s="4" t="s">
        <v>113</v>
      </c>
      <c r="H10" s="4" t="s">
        <v>30</v>
      </c>
      <c r="I10" s="4" t="s">
        <v>122</v>
      </c>
      <c r="J10" s="4" t="s">
        <v>119</v>
      </c>
      <c r="K10" s="4" t="s">
        <v>32</v>
      </c>
      <c r="L10" s="5">
        <v>1162071</v>
      </c>
      <c r="M10" s="4" t="s">
        <v>33</v>
      </c>
    </row>
    <row r="11" spans="1:13" x14ac:dyDescent="0.2">
      <c r="A11" s="4" t="s">
        <v>123</v>
      </c>
      <c r="B11" s="4" t="s">
        <v>124</v>
      </c>
      <c r="C11" s="4" t="s">
        <v>125</v>
      </c>
      <c r="D11" s="4" t="s">
        <v>26</v>
      </c>
      <c r="E11" s="4" t="s">
        <v>126</v>
      </c>
      <c r="F11" s="4" t="s">
        <v>127</v>
      </c>
      <c r="G11" s="4" t="s">
        <v>128</v>
      </c>
      <c r="H11" s="4" t="s">
        <v>30</v>
      </c>
      <c r="I11" s="4" t="s">
        <v>129</v>
      </c>
      <c r="J11" s="4" t="s">
        <v>130</v>
      </c>
      <c r="K11" s="4" t="s">
        <v>32</v>
      </c>
      <c r="L11" s="5">
        <v>-30000</v>
      </c>
      <c r="M11" s="4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0</v>
      </c>
      <c r="M1" s="4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15</v>
      </c>
      <c r="M2" s="3" t="s">
        <v>22</v>
      </c>
    </row>
    <row r="3" spans="1:13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 t="s">
        <v>131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</sheetData>
  <autoFilter ref="A2:M2"/>
  <mergeCells count="3">
    <mergeCell ref="I1:K1"/>
    <mergeCell ref="A3:M3"/>
    <mergeCell ref="A4:M4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16</v>
      </c>
      <c r="M2" s="3" t="s">
        <v>22</v>
      </c>
    </row>
    <row r="3" spans="1:13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 t="s">
        <v>132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</sheetData>
  <autoFilter ref="A2:M2"/>
  <mergeCells count="3">
    <mergeCell ref="I1:K1"/>
    <mergeCell ref="A3:M3"/>
    <mergeCell ref="A4:M4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  <c r="M2" s="3" t="s">
        <v>22</v>
      </c>
    </row>
    <row r="3" spans="1:13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 t="s">
        <v>133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</sheetData>
  <autoFilter ref="A2:M2"/>
  <mergeCells count="3">
    <mergeCell ref="I1:K1"/>
    <mergeCell ref="A3:M3"/>
    <mergeCell ref="A4:M4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409000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18</v>
      </c>
      <c r="M2" s="3" t="s">
        <v>22</v>
      </c>
    </row>
    <row r="3" spans="1:13" x14ac:dyDescent="0.2">
      <c r="A3" s="4" t="s">
        <v>85</v>
      </c>
      <c r="B3" s="4" t="s">
        <v>86</v>
      </c>
      <c r="C3" s="4" t="s">
        <v>87</v>
      </c>
      <c r="D3" s="4" t="s">
        <v>26</v>
      </c>
      <c r="E3" s="4" t="s">
        <v>88</v>
      </c>
      <c r="F3" s="4" t="s">
        <v>73</v>
      </c>
      <c r="G3" s="4" t="s">
        <v>74</v>
      </c>
      <c r="H3" s="4" t="s">
        <v>30</v>
      </c>
      <c r="I3" s="4" t="s">
        <v>89</v>
      </c>
      <c r="J3" s="4" t="s">
        <v>88</v>
      </c>
      <c r="K3" s="4" t="s">
        <v>32</v>
      </c>
      <c r="L3" s="5">
        <v>409000</v>
      </c>
      <c r="M3" s="4" t="s">
        <v>33</v>
      </c>
    </row>
    <row r="4" spans="1:13" x14ac:dyDescent="0.2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" t="s">
        <v>134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</sheetData>
  <autoFilter ref="A2:M2"/>
  <mergeCells count="3">
    <mergeCell ref="I1:K1"/>
    <mergeCell ref="A4:M4"/>
    <mergeCell ref="A5:M5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409000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  <c r="M2" s="3" t="s">
        <v>22</v>
      </c>
    </row>
    <row r="3" spans="1:13" x14ac:dyDescent="0.2">
      <c r="A3" s="4" t="s">
        <v>85</v>
      </c>
      <c r="B3" s="4" t="s">
        <v>86</v>
      </c>
      <c r="C3" s="4" t="s">
        <v>87</v>
      </c>
      <c r="D3" s="4" t="s">
        <v>26</v>
      </c>
      <c r="E3" s="4" t="s">
        <v>88</v>
      </c>
      <c r="F3" s="4" t="s">
        <v>73</v>
      </c>
      <c r="G3" s="4" t="s">
        <v>74</v>
      </c>
      <c r="H3" s="4" t="s">
        <v>30</v>
      </c>
      <c r="I3" s="4" t="s">
        <v>89</v>
      </c>
      <c r="J3" s="4" t="s">
        <v>88</v>
      </c>
      <c r="K3" s="4" t="s">
        <v>32</v>
      </c>
      <c r="L3" s="5">
        <v>409000</v>
      </c>
      <c r="M3" s="4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2521000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20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27</v>
      </c>
      <c r="K3" s="4" t="s">
        <v>32</v>
      </c>
      <c r="L3" s="5">
        <v>141935</v>
      </c>
      <c r="M3" s="4" t="s">
        <v>33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35</v>
      </c>
      <c r="K4" s="4" t="s">
        <v>32</v>
      </c>
      <c r="L4" s="5">
        <v>357776</v>
      </c>
      <c r="M4" s="4" t="s">
        <v>33</v>
      </c>
    </row>
    <row r="5" spans="1:13" x14ac:dyDescent="0.2">
      <c r="A5" s="4" t="s">
        <v>70</v>
      </c>
      <c r="B5" s="4" t="s">
        <v>71</v>
      </c>
      <c r="C5" s="4" t="s">
        <v>42</v>
      </c>
      <c r="D5" s="4" t="s">
        <v>26</v>
      </c>
      <c r="E5" s="4" t="s">
        <v>72</v>
      </c>
      <c r="F5" s="4" t="s">
        <v>73</v>
      </c>
      <c r="G5" s="4" t="s">
        <v>74</v>
      </c>
      <c r="H5" s="4" t="s">
        <v>30</v>
      </c>
      <c r="I5" s="4" t="s">
        <v>75</v>
      </c>
      <c r="J5" s="4" t="s">
        <v>76</v>
      </c>
      <c r="K5" s="4" t="s">
        <v>32</v>
      </c>
      <c r="L5" s="5">
        <v>150000</v>
      </c>
      <c r="M5" s="4" t="s">
        <v>33</v>
      </c>
    </row>
    <row r="6" spans="1:13" x14ac:dyDescent="0.2">
      <c r="A6" s="4" t="s">
        <v>85</v>
      </c>
      <c r="B6" s="4" t="s">
        <v>86</v>
      </c>
      <c r="C6" s="4" t="s">
        <v>87</v>
      </c>
      <c r="D6" s="4" t="s">
        <v>26</v>
      </c>
      <c r="E6" s="4" t="s">
        <v>88</v>
      </c>
      <c r="F6" s="4" t="s">
        <v>73</v>
      </c>
      <c r="G6" s="4" t="s">
        <v>74</v>
      </c>
      <c r="H6" s="4" t="s">
        <v>30</v>
      </c>
      <c r="I6" s="4" t="s">
        <v>89</v>
      </c>
      <c r="J6" s="4" t="s">
        <v>88</v>
      </c>
      <c r="K6" s="4" t="s">
        <v>32</v>
      </c>
      <c r="L6" s="5">
        <v>409000</v>
      </c>
      <c r="M6" s="4" t="s">
        <v>33</v>
      </c>
    </row>
    <row r="7" spans="1:13" x14ac:dyDescent="0.2">
      <c r="A7" s="4" t="s">
        <v>85</v>
      </c>
      <c r="B7" s="4" t="s">
        <v>86</v>
      </c>
      <c r="C7" s="4" t="s">
        <v>90</v>
      </c>
      <c r="D7" s="4" t="s">
        <v>91</v>
      </c>
      <c r="E7" s="4" t="s">
        <v>92</v>
      </c>
      <c r="F7" s="4" t="s">
        <v>73</v>
      </c>
      <c r="G7" s="4" t="s">
        <v>74</v>
      </c>
      <c r="H7" s="4" t="s">
        <v>38</v>
      </c>
      <c r="I7" s="4" t="s">
        <v>93</v>
      </c>
      <c r="J7" s="4" t="s">
        <v>94</v>
      </c>
      <c r="K7" s="4" t="s">
        <v>32</v>
      </c>
      <c r="L7" s="5">
        <v>77453</v>
      </c>
      <c r="M7" s="4" t="s">
        <v>33</v>
      </c>
    </row>
    <row r="8" spans="1:13" x14ac:dyDescent="0.2">
      <c r="A8" s="4" t="s">
        <v>97</v>
      </c>
      <c r="B8" s="4" t="s">
        <v>98</v>
      </c>
      <c r="C8" s="4" t="s">
        <v>99</v>
      </c>
      <c r="D8" s="4" t="s">
        <v>26</v>
      </c>
      <c r="E8" s="4" t="s">
        <v>100</v>
      </c>
      <c r="F8" s="4" t="s">
        <v>73</v>
      </c>
      <c r="G8" s="4" t="s">
        <v>74</v>
      </c>
      <c r="H8" s="4" t="s">
        <v>30</v>
      </c>
      <c r="I8" s="4" t="s">
        <v>101</v>
      </c>
      <c r="J8" s="4" t="s">
        <v>102</v>
      </c>
      <c r="K8" s="4" t="s">
        <v>32</v>
      </c>
      <c r="L8" s="5">
        <v>125000</v>
      </c>
      <c r="M8" s="4" t="s">
        <v>33</v>
      </c>
    </row>
    <row r="9" spans="1:13" x14ac:dyDescent="0.2">
      <c r="A9" s="4" t="s">
        <v>103</v>
      </c>
      <c r="B9" s="4" t="s">
        <v>104</v>
      </c>
      <c r="C9" s="4" t="s">
        <v>99</v>
      </c>
      <c r="D9" s="4" t="s">
        <v>77</v>
      </c>
      <c r="E9" s="4" t="s">
        <v>111</v>
      </c>
      <c r="F9" s="4" t="s">
        <v>112</v>
      </c>
      <c r="G9" s="4" t="s">
        <v>113</v>
      </c>
      <c r="H9" s="4" t="s">
        <v>54</v>
      </c>
      <c r="I9" s="4" t="s">
        <v>30</v>
      </c>
      <c r="J9" s="4" t="s">
        <v>114</v>
      </c>
      <c r="K9" s="4" t="s">
        <v>32</v>
      </c>
      <c r="L9" s="5">
        <v>40000</v>
      </c>
      <c r="M9" s="4" t="s">
        <v>33</v>
      </c>
    </row>
    <row r="10" spans="1:13" x14ac:dyDescent="0.2">
      <c r="A10" s="4" t="s">
        <v>103</v>
      </c>
      <c r="B10" s="4" t="s">
        <v>104</v>
      </c>
      <c r="C10" s="4" t="s">
        <v>99</v>
      </c>
      <c r="D10" s="4" t="s">
        <v>73</v>
      </c>
      <c r="E10" s="4" t="s">
        <v>116</v>
      </c>
      <c r="F10" s="4" t="s">
        <v>112</v>
      </c>
      <c r="G10" s="4" t="s">
        <v>113</v>
      </c>
      <c r="H10" s="4" t="s">
        <v>60</v>
      </c>
      <c r="I10" s="4" t="s">
        <v>30</v>
      </c>
      <c r="J10" s="4" t="s">
        <v>117</v>
      </c>
      <c r="K10" s="4" t="s">
        <v>32</v>
      </c>
      <c r="L10" s="5">
        <v>87765</v>
      </c>
      <c r="M10" s="4" t="s">
        <v>33</v>
      </c>
    </row>
    <row r="11" spans="1:13" x14ac:dyDescent="0.2">
      <c r="A11" s="4" t="s">
        <v>118</v>
      </c>
      <c r="B11" s="4" t="s">
        <v>119</v>
      </c>
      <c r="C11" s="4" t="s">
        <v>120</v>
      </c>
      <c r="D11" s="4" t="s">
        <v>50</v>
      </c>
      <c r="E11" s="4" t="s">
        <v>121</v>
      </c>
      <c r="F11" s="4" t="s">
        <v>112</v>
      </c>
      <c r="G11" s="4" t="s">
        <v>113</v>
      </c>
      <c r="H11" s="4" t="s">
        <v>30</v>
      </c>
      <c r="I11" s="4" t="s">
        <v>122</v>
      </c>
      <c r="J11" s="4" t="s">
        <v>119</v>
      </c>
      <c r="K11" s="4" t="s">
        <v>32</v>
      </c>
      <c r="L11" s="5">
        <v>1162071</v>
      </c>
      <c r="M11" s="4" t="s">
        <v>33</v>
      </c>
    </row>
    <row r="12" spans="1:13" x14ac:dyDescent="0.2">
      <c r="A12" s="4" t="s">
        <v>123</v>
      </c>
      <c r="B12" s="4" t="s">
        <v>124</v>
      </c>
      <c r="C12" s="4" t="s">
        <v>125</v>
      </c>
      <c r="D12" s="4" t="s">
        <v>26</v>
      </c>
      <c r="E12" s="4" t="s">
        <v>126</v>
      </c>
      <c r="F12" s="4" t="s">
        <v>127</v>
      </c>
      <c r="G12" s="4" t="s">
        <v>128</v>
      </c>
      <c r="H12" s="4" t="s">
        <v>30</v>
      </c>
      <c r="I12" s="4" t="s">
        <v>129</v>
      </c>
      <c r="J12" s="4" t="s">
        <v>130</v>
      </c>
      <c r="K12" s="4" t="s">
        <v>32</v>
      </c>
      <c r="L12" s="5">
        <v>-30000</v>
      </c>
      <c r="M12" s="4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RF Title</vt:lpstr>
      <vt:lpstr>FY 2021 (Base + OCO)</vt:lpstr>
      <vt:lpstr>FY 2022 Less Supplementals Enac</vt:lpstr>
      <vt:lpstr>FY 2022 Division B Division C P</vt:lpstr>
      <vt:lpstr>FY 2022 Division B P.L.117-70 E</vt:lpstr>
      <vt:lpstr>FY 2022 Division A P.L. 117-86</vt:lpstr>
      <vt:lpstr>FY 2022 Division N P.L. 117-103</vt:lpstr>
      <vt:lpstr>FY 2022 Total Supplemental Enac</vt:lpstr>
      <vt:lpstr>FY 2022 Total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2022-04-05T17:17:51Z</dcterms:created>
  <dcterms:modified xsi:type="dcterms:W3CDTF">2022-04-05T17:17:51Z</dcterms:modified>
  <cp:category/>
</cp:coreProperties>
</file>