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2300" yWindow="2300" windowWidth="21600" windowHeight="11390"/>
  </bookViews>
  <sheets>
    <sheet name="OOC-R1 Title" sheetId="2" r:id="rId1"/>
    <sheet name="FY 2023 Overseas Operations Cos" sheetId="3" r:id="rId2"/>
    <sheet name="FY 2024 Overseas Operations Cos" sheetId="4" r:id="rId3"/>
  </sheets>
  <definedNames>
    <definedName name="_xlnm._FilterDatabase" localSheetId="1" hidden="1">'FY 2023 Overseas Operations Cos'!$A$2:$K$2</definedName>
    <definedName name="_xlnm._FilterDatabase" localSheetId="2" hidden="1">'FY 2024 Overseas Operations Cos'!$A$2:$K$2</definedName>
    <definedName name="_xlnm._FilterDatabase" localSheetId="0" hidden="1">'OOC-R1 Title'!$A$2:$L$2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2" l="1"/>
  <c r="J1" i="4"/>
  <c r="J1" i="3"/>
  <c r="J1" i="2"/>
</calcChain>
</file>

<file path=xl/sharedStrings.xml><?xml version="1.0" encoding="utf-8"?>
<sst xmlns="http://schemas.openxmlformats.org/spreadsheetml/2006/main" count="295" uniqueCount="72">
  <si>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</si>
  <si>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</si>
  <si>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</si>
  <si>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</si>
  <si>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</si>
  <si>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</si>
  <si>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</si>
  <si>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PE/BLI</t>
  </si>
  <si>
    <t>Program Element/Budget Line Item (BLI) Title</t>
  </si>
  <si>
    <t>Include In TOA</t>
  </si>
  <si>
    <r>
      <rPr>
        <b/>
        <i/>
        <sz val="10"/>
        <color rgb="FF000000"/>
        <rFont val="Arial"/>
        <family val="2"/>
      </rPr>
      <t>FY 2023 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</si>
  <si>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 Overseas Operations Costs (OOC)</t>
    </r>
    <r>
      <rPr>
        <vertAlign val="superscript"/>
        <sz val="10"/>
        <rFont val="Arial"/>
        <family val="2"/>
      </rPr>
      <t>*</t>
    </r>
  </si>
  <si>
    <t>Classification</t>
  </si>
  <si>
    <t>2040A</t>
  </si>
  <si>
    <t>Research, Development, Test and Evaluation, Army</t>
  </si>
  <si>
    <t>A</t>
  </si>
  <si>
    <t>02</t>
  </si>
  <si>
    <t>Applied Research</t>
  </si>
  <si>
    <t>13</t>
  </si>
  <si>
    <t>0602145A</t>
  </si>
  <si>
    <t>Next Generation Combat Vehicle Technology</t>
  </si>
  <si>
    <t>Y</t>
  </si>
  <si>
    <t>U</t>
  </si>
  <si>
    <t>06</t>
  </si>
  <si>
    <t>Management support</t>
  </si>
  <si>
    <t>173</t>
  </si>
  <si>
    <t>0605709A</t>
  </si>
  <si>
    <t>Exploitation of Foreign Items</t>
  </si>
  <si>
    <t>07</t>
  </si>
  <si>
    <t>Operational system development</t>
  </si>
  <si>
    <t>223</t>
  </si>
  <si>
    <t>0305204A</t>
  </si>
  <si>
    <t>Tactical Unmanned Aerial Vehicles</t>
  </si>
  <si>
    <t>0</t>
  </si>
  <si>
    <t>224</t>
  </si>
  <si>
    <t>0305206A</t>
  </si>
  <si>
    <t>Airborne Reconnaissance Systems</t>
  </si>
  <si>
    <t>1319N</t>
  </si>
  <si>
    <t>Research, Development, Test and Evaluation, Navy</t>
  </si>
  <si>
    <t>N</t>
  </si>
  <si>
    <t>04</t>
  </si>
  <si>
    <t>Advanced Component Development and Prototypes</t>
  </si>
  <si>
    <t>70</t>
  </si>
  <si>
    <t>0603795N</t>
  </si>
  <si>
    <t>Land Attack Technology</t>
  </si>
  <si>
    <t>3600F</t>
  </si>
  <si>
    <t>Research, Development, Test and Evaluation, Air Force</t>
  </si>
  <si>
    <t>F</t>
  </si>
  <si>
    <t>05</t>
  </si>
  <si>
    <t>System development and demonstration</t>
  </si>
  <si>
    <t>80</t>
  </si>
  <si>
    <t>0604281F</t>
  </si>
  <si>
    <t>Tactical Data Networks Enterprise</t>
  </si>
  <si>
    <t>208</t>
  </si>
  <si>
    <t>0208288F</t>
  </si>
  <si>
    <t>Intel Data Applications</t>
  </si>
  <si>
    <t/>
  </si>
  <si>
    <t>999</t>
  </si>
  <si>
    <t>9999999999</t>
  </si>
  <si>
    <t>Classified Programs</t>
  </si>
  <si>
    <t>0400D</t>
  </si>
  <si>
    <t>Research, Development, Test and Evaluation, Defense-Wide</t>
  </si>
  <si>
    <t>SOCOM</t>
  </si>
  <si>
    <t>269</t>
  </si>
  <si>
    <t>1160408BB</t>
  </si>
  <si>
    <t>Operational Enhancements</t>
  </si>
  <si>
    <t>270</t>
  </si>
  <si>
    <t>1160431BB</t>
  </si>
  <si>
    <t>Warrior Systems</t>
  </si>
  <si>
    <t>*FY 2023 and FY 2024 Overseas Operations Costs (OOC) numbers are a subset of the baseline submission.</t>
  </si>
  <si>
    <r>
      <rPr>
        <b/>
        <i/>
        <sz val="10"/>
        <color rgb="FF000000"/>
        <rFont val="Arial"/>
        <family val="2"/>
      </rPr>
      <t>FY 2023 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</si>
  <si>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 Overseas Operations Costs (OOC)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</si>
</sst>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pane ySplit="2" topLeftCell="A3" activePane="bottomLeft" state="frozen"/>
      <selection pane="bottomLeft" activeCell="B25" sqref="B25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1" width="16.1796875" customWidth="1"/>
    <col min="12" max="12" width="17.1796875" customWidth="1"/>
  </cols>
  <sheetData>
    <row r="1" spans="1:12" ht="12.75" customHeight="1" x14ac:dyDescent="0.25">
      <c r="G1" s="6" t="s">
        <v>0</v>
      </c>
      <c r="H1" s="6"/>
      <c r="I1" s="6"/>
      <c r="J1" s="2">
        <f ca="1">SUBTOTAL(9,OFFSET(J1,2,,ROWS(J:J)-2))</f>
        <v>114249</v>
      </c>
      <c r="K1" s="2">
        <f ca="1">SUBTOTAL(9,OFFSET(K1,2,,ROWS(K:K)-2))</f>
        <v>23254</v>
      </c>
      <c r="L1" s="1"/>
    </row>
    <row r="2" spans="1:12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1036</v>
      </c>
      <c r="K3" s="5">
        <v>1040</v>
      </c>
      <c r="L3" s="4" t="s">
        <v>22</v>
      </c>
    </row>
    <row r="4" spans="1:12" ht="12.75" customHeight="1" x14ac:dyDescent="0.25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21</v>
      </c>
      <c r="J4" s="5">
        <v>2128</v>
      </c>
      <c r="K4" s="5">
        <v>2126</v>
      </c>
      <c r="L4" s="4" t="s">
        <v>22</v>
      </c>
    </row>
    <row r="5" spans="1:12" ht="12.75" customHeight="1" x14ac:dyDescent="0.25">
      <c r="A5" s="4" t="s">
        <v>13</v>
      </c>
      <c r="B5" s="4" t="s">
        <v>14</v>
      </c>
      <c r="C5" s="4" t="s">
        <v>15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21</v>
      </c>
      <c r="J5" s="5">
        <v>4500</v>
      </c>
      <c r="K5" s="5" t="s">
        <v>33</v>
      </c>
      <c r="L5" s="4" t="s">
        <v>22</v>
      </c>
    </row>
    <row r="6" spans="1:12" ht="12.75" customHeight="1" x14ac:dyDescent="0.25">
      <c r="A6" s="4" t="s">
        <v>13</v>
      </c>
      <c r="B6" s="4" t="s">
        <v>14</v>
      </c>
      <c r="C6" s="4" t="s">
        <v>15</v>
      </c>
      <c r="D6" s="4" t="s">
        <v>28</v>
      </c>
      <c r="E6" s="4" t="s">
        <v>29</v>
      </c>
      <c r="F6" s="4" t="s">
        <v>34</v>
      </c>
      <c r="G6" s="4" t="s">
        <v>35</v>
      </c>
      <c r="H6" s="4" t="s">
        <v>36</v>
      </c>
      <c r="I6" s="4" t="s">
        <v>21</v>
      </c>
      <c r="J6" s="5">
        <v>8300</v>
      </c>
      <c r="K6" s="5" t="s">
        <v>33</v>
      </c>
      <c r="L6" s="4" t="s">
        <v>22</v>
      </c>
    </row>
    <row r="7" spans="1:12" ht="12.75" customHeight="1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21</v>
      </c>
      <c r="J7" s="5" t="s">
        <v>33</v>
      </c>
      <c r="K7" s="5">
        <v>15</v>
      </c>
      <c r="L7" s="4" t="s">
        <v>22</v>
      </c>
    </row>
    <row r="8" spans="1:12" ht="12.75" customHeight="1" x14ac:dyDescent="0.25">
      <c r="A8" s="4" t="s">
        <v>45</v>
      </c>
      <c r="B8" s="4" t="s">
        <v>46</v>
      </c>
      <c r="C8" s="4" t="s">
        <v>47</v>
      </c>
      <c r="D8" s="4" t="s">
        <v>48</v>
      </c>
      <c r="E8" s="4" t="s">
        <v>49</v>
      </c>
      <c r="F8" s="4" t="s">
        <v>50</v>
      </c>
      <c r="G8" s="4" t="s">
        <v>51</v>
      </c>
      <c r="H8" s="4" t="s">
        <v>52</v>
      </c>
      <c r="I8" s="4" t="s">
        <v>21</v>
      </c>
      <c r="J8" s="5" t="s">
        <v>33</v>
      </c>
      <c r="K8" s="5">
        <v>1792</v>
      </c>
      <c r="L8" s="4" t="s">
        <v>22</v>
      </c>
    </row>
    <row r="9" spans="1:12" ht="12.75" customHeight="1" x14ac:dyDescent="0.25">
      <c r="A9" s="4" t="s">
        <v>45</v>
      </c>
      <c r="B9" s="4" t="s">
        <v>46</v>
      </c>
      <c r="C9" s="4" t="s">
        <v>47</v>
      </c>
      <c r="D9" s="4" t="s">
        <v>28</v>
      </c>
      <c r="E9" s="4" t="s">
        <v>29</v>
      </c>
      <c r="F9" s="4" t="s">
        <v>53</v>
      </c>
      <c r="G9" s="4" t="s">
        <v>54</v>
      </c>
      <c r="H9" s="4" t="s">
        <v>55</v>
      </c>
      <c r="I9" s="4" t="s">
        <v>21</v>
      </c>
      <c r="J9" s="5">
        <v>1065</v>
      </c>
      <c r="K9" s="5">
        <v>967</v>
      </c>
      <c r="L9" s="4" t="s">
        <v>22</v>
      </c>
    </row>
    <row r="10" spans="1:12" ht="12.75" customHeight="1" x14ac:dyDescent="0.25">
      <c r="A10" s="4" t="s">
        <v>45</v>
      </c>
      <c r="B10" s="4" t="s">
        <v>46</v>
      </c>
      <c r="C10" s="4" t="s">
        <v>56</v>
      </c>
      <c r="D10" s="4" t="s">
        <v>28</v>
      </c>
      <c r="E10" s="4" t="s">
        <v>29</v>
      </c>
      <c r="F10" s="4" t="s">
        <v>57</v>
      </c>
      <c r="G10" s="4" t="s">
        <v>58</v>
      </c>
      <c r="H10" s="4" t="s">
        <v>59</v>
      </c>
      <c r="I10" s="4" t="s">
        <v>21</v>
      </c>
      <c r="J10" s="5">
        <v>82538</v>
      </c>
      <c r="K10" s="5" t="s">
        <v>33</v>
      </c>
      <c r="L10" s="4" t="s">
        <v>22</v>
      </c>
    </row>
    <row r="11" spans="1:12" ht="12.75" customHeight="1" x14ac:dyDescent="0.25">
      <c r="A11" s="4" t="s">
        <v>60</v>
      </c>
      <c r="B11" s="4" t="s">
        <v>61</v>
      </c>
      <c r="C11" s="4" t="s">
        <v>62</v>
      </c>
      <c r="D11" s="4" t="s">
        <v>28</v>
      </c>
      <c r="E11" s="4" t="s">
        <v>29</v>
      </c>
      <c r="F11" s="4" t="s">
        <v>63</v>
      </c>
      <c r="G11" s="4" t="s">
        <v>64</v>
      </c>
      <c r="H11" s="4" t="s">
        <v>65</v>
      </c>
      <c r="I11" s="4" t="s">
        <v>21</v>
      </c>
      <c r="J11" s="5">
        <v>10554</v>
      </c>
      <c r="K11" s="5">
        <v>4417</v>
      </c>
      <c r="L11" s="4" t="s">
        <v>22</v>
      </c>
    </row>
    <row r="12" spans="1:12" ht="12.75" customHeight="1" x14ac:dyDescent="0.25">
      <c r="A12" s="4" t="s">
        <v>60</v>
      </c>
      <c r="B12" s="4" t="s">
        <v>61</v>
      </c>
      <c r="C12" s="4" t="s">
        <v>62</v>
      </c>
      <c r="D12" s="4" t="s">
        <v>28</v>
      </c>
      <c r="E12" s="4" t="s">
        <v>29</v>
      </c>
      <c r="F12" s="4" t="s">
        <v>66</v>
      </c>
      <c r="G12" s="4" t="s">
        <v>67</v>
      </c>
      <c r="H12" s="4" t="s">
        <v>68</v>
      </c>
      <c r="I12" s="4" t="s">
        <v>21</v>
      </c>
      <c r="J12" s="5">
        <v>4128</v>
      </c>
      <c r="K12" s="5">
        <v>12897</v>
      </c>
      <c r="L12" s="4" t="s">
        <v>22</v>
      </c>
    </row>
    <row r="13" spans="1:12" ht="12" customHeight="1" x14ac:dyDescent="0.25"/>
    <row r="14" spans="1:12" ht="12.75" customHeight="1" x14ac:dyDescent="0.25">
      <c r="A14" t="s">
        <v>69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pane ySplit="2" topLeftCell="A3" activePane="bottomLeft" state="frozen"/>
      <selection pane="bottomLeft" activeCell="B23" sqref="B23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114249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70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1036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21</v>
      </c>
      <c r="J4" s="5">
        <v>2128</v>
      </c>
      <c r="K4" s="4" t="s">
        <v>22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21</v>
      </c>
      <c r="J5" s="5">
        <v>4500</v>
      </c>
      <c r="K5" s="4" t="s">
        <v>22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28</v>
      </c>
      <c r="E6" s="4" t="s">
        <v>29</v>
      </c>
      <c r="F6" s="4" t="s">
        <v>34</v>
      </c>
      <c r="G6" s="4" t="s">
        <v>35</v>
      </c>
      <c r="H6" s="4" t="s">
        <v>36</v>
      </c>
      <c r="I6" s="4" t="s">
        <v>21</v>
      </c>
      <c r="J6" s="5">
        <v>8300</v>
      </c>
      <c r="K6" s="4" t="s">
        <v>22</v>
      </c>
    </row>
    <row r="7" spans="1:11" ht="12.75" customHeight="1" x14ac:dyDescent="0.25">
      <c r="A7" s="4" t="s">
        <v>45</v>
      </c>
      <c r="B7" s="4" t="s">
        <v>46</v>
      </c>
      <c r="C7" s="4" t="s">
        <v>47</v>
      </c>
      <c r="D7" s="4" t="s">
        <v>28</v>
      </c>
      <c r="E7" s="4" t="s">
        <v>29</v>
      </c>
      <c r="F7" s="4" t="s">
        <v>53</v>
      </c>
      <c r="G7" s="4" t="s">
        <v>54</v>
      </c>
      <c r="H7" s="4" t="s">
        <v>55</v>
      </c>
      <c r="I7" s="4" t="s">
        <v>21</v>
      </c>
      <c r="J7" s="5">
        <v>1065</v>
      </c>
      <c r="K7" s="4" t="s">
        <v>22</v>
      </c>
    </row>
    <row r="8" spans="1:11" ht="12.75" customHeight="1" x14ac:dyDescent="0.25">
      <c r="A8" s="4" t="s">
        <v>45</v>
      </c>
      <c r="B8" s="4" t="s">
        <v>46</v>
      </c>
      <c r="C8" s="4" t="s">
        <v>56</v>
      </c>
      <c r="D8" s="4" t="s">
        <v>28</v>
      </c>
      <c r="E8" s="4" t="s">
        <v>29</v>
      </c>
      <c r="F8" s="4" t="s">
        <v>57</v>
      </c>
      <c r="G8" s="4" t="s">
        <v>58</v>
      </c>
      <c r="H8" s="4" t="s">
        <v>59</v>
      </c>
      <c r="I8" s="4" t="s">
        <v>21</v>
      </c>
      <c r="J8" s="5">
        <v>82538</v>
      </c>
      <c r="K8" s="4" t="s">
        <v>22</v>
      </c>
    </row>
    <row r="9" spans="1:11" ht="12.75" customHeight="1" x14ac:dyDescent="0.25">
      <c r="A9" s="4" t="s">
        <v>60</v>
      </c>
      <c r="B9" s="4" t="s">
        <v>61</v>
      </c>
      <c r="C9" s="4" t="s">
        <v>62</v>
      </c>
      <c r="D9" s="4" t="s">
        <v>28</v>
      </c>
      <c r="E9" s="4" t="s">
        <v>29</v>
      </c>
      <c r="F9" s="4" t="s">
        <v>63</v>
      </c>
      <c r="G9" s="4" t="s">
        <v>64</v>
      </c>
      <c r="H9" s="4" t="s">
        <v>65</v>
      </c>
      <c r="I9" s="4" t="s">
        <v>21</v>
      </c>
      <c r="J9" s="5">
        <v>10554</v>
      </c>
      <c r="K9" s="4" t="s">
        <v>22</v>
      </c>
    </row>
    <row r="10" spans="1:11" ht="12.75" customHeight="1" x14ac:dyDescent="0.25">
      <c r="A10" s="4" t="s">
        <v>60</v>
      </c>
      <c r="B10" s="4" t="s">
        <v>61</v>
      </c>
      <c r="C10" s="4" t="s">
        <v>62</v>
      </c>
      <c r="D10" s="4" t="s">
        <v>28</v>
      </c>
      <c r="E10" s="4" t="s">
        <v>29</v>
      </c>
      <c r="F10" s="4" t="s">
        <v>66</v>
      </c>
      <c r="G10" s="4" t="s">
        <v>67</v>
      </c>
      <c r="H10" s="4" t="s">
        <v>68</v>
      </c>
      <c r="I10" s="4" t="s">
        <v>21</v>
      </c>
      <c r="J10" s="5">
        <v>4128</v>
      </c>
      <c r="K10" s="4" t="s">
        <v>22</v>
      </c>
    </row>
    <row r="11" spans="1:11" ht="12" customHeight="1" x14ac:dyDescent="0.25"/>
    <row r="12" spans="1:11" ht="12.75" customHeight="1" x14ac:dyDescent="0.25">
      <c r="A12" t="s">
        <v>69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ySplit="2" topLeftCell="A3" activePane="bottomLeft" state="frozen"/>
      <selection pane="bottomLeft" activeCell="E20" sqref="E20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23254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71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1040</v>
      </c>
      <c r="K3" s="4" t="s">
        <v>22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21</v>
      </c>
      <c r="J4" s="5">
        <v>2126</v>
      </c>
      <c r="K4" s="4" t="s">
        <v>22</v>
      </c>
    </row>
    <row r="5" spans="1:11" ht="12.75" customHeight="1" x14ac:dyDescent="0.25">
      <c r="A5" s="4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21</v>
      </c>
      <c r="J5" s="5">
        <v>15</v>
      </c>
      <c r="K5" s="4" t="s">
        <v>22</v>
      </c>
    </row>
    <row r="6" spans="1:11" ht="12.75" customHeight="1" x14ac:dyDescent="0.25">
      <c r="A6" s="4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50</v>
      </c>
      <c r="G6" s="4" t="s">
        <v>51</v>
      </c>
      <c r="H6" s="4" t="s">
        <v>52</v>
      </c>
      <c r="I6" s="4" t="s">
        <v>21</v>
      </c>
      <c r="J6" s="5">
        <v>1792</v>
      </c>
      <c r="K6" s="4" t="s">
        <v>22</v>
      </c>
    </row>
    <row r="7" spans="1:11" ht="12.75" customHeight="1" x14ac:dyDescent="0.25">
      <c r="A7" s="4" t="s">
        <v>45</v>
      </c>
      <c r="B7" s="4" t="s">
        <v>46</v>
      </c>
      <c r="C7" s="4" t="s">
        <v>47</v>
      </c>
      <c r="D7" s="4" t="s">
        <v>28</v>
      </c>
      <c r="E7" s="4" t="s">
        <v>29</v>
      </c>
      <c r="F7" s="4" t="s">
        <v>53</v>
      </c>
      <c r="G7" s="4" t="s">
        <v>54</v>
      </c>
      <c r="H7" s="4" t="s">
        <v>55</v>
      </c>
      <c r="I7" s="4" t="s">
        <v>21</v>
      </c>
      <c r="J7" s="5">
        <v>967</v>
      </c>
      <c r="K7" s="4" t="s">
        <v>22</v>
      </c>
    </row>
    <row r="8" spans="1:11" ht="12.75" customHeight="1" x14ac:dyDescent="0.25">
      <c r="A8" s="4" t="s">
        <v>60</v>
      </c>
      <c r="B8" s="4" t="s">
        <v>61</v>
      </c>
      <c r="C8" s="4" t="s">
        <v>62</v>
      </c>
      <c r="D8" s="4" t="s">
        <v>28</v>
      </c>
      <c r="E8" s="4" t="s">
        <v>29</v>
      </c>
      <c r="F8" s="4" t="s">
        <v>63</v>
      </c>
      <c r="G8" s="4" t="s">
        <v>64</v>
      </c>
      <c r="H8" s="4" t="s">
        <v>65</v>
      </c>
      <c r="I8" s="4" t="s">
        <v>21</v>
      </c>
      <c r="J8" s="5">
        <v>4417</v>
      </c>
      <c r="K8" s="4" t="s">
        <v>22</v>
      </c>
    </row>
    <row r="9" spans="1:11" ht="12.75" customHeight="1" x14ac:dyDescent="0.25">
      <c r="A9" s="4" t="s">
        <v>60</v>
      </c>
      <c r="B9" s="4" t="s">
        <v>61</v>
      </c>
      <c r="C9" s="4" t="s">
        <v>62</v>
      </c>
      <c r="D9" s="4" t="s">
        <v>28</v>
      </c>
      <c r="E9" s="4" t="s">
        <v>29</v>
      </c>
      <c r="F9" s="4" t="s">
        <v>66</v>
      </c>
      <c r="G9" s="4" t="s">
        <v>67</v>
      </c>
      <c r="H9" s="4" t="s">
        <v>68</v>
      </c>
      <c r="I9" s="4" t="s">
        <v>21</v>
      </c>
      <c r="J9" s="5">
        <v>12897</v>
      </c>
      <c r="K9" s="4" t="s">
        <v>22</v>
      </c>
    </row>
    <row r="10" spans="1:11" ht="12" customHeight="1" x14ac:dyDescent="0.25"/>
    <row r="11" spans="1:11" ht="12.75" customHeight="1" x14ac:dyDescent="0.25">
      <c r="A11" t="s">
        <v>69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OOC-R1 Title</vt:lpstr>
      <vt:lpstr>FY 2023 Overseas Operations Cos</vt:lpstr>
      <vt:lpstr>FY 2024 Overseas Operations Cos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Thomas, Lisa CTR OSD OUSD C (USA)</cp:lastModifiedBy>
  <dcterms:modified xsi:type="dcterms:W3CDTF">2023-03-15T14:32:42Z</dcterms:modified>
  <cp:category/>
</cp:coreProperties>
</file>