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OOC-R1 Title" sheetId="2" r:id="rId3"/>
    <sheet name="FY 2024 PB Request Overseas Ope" sheetId="3" r:id="rId4"/>
    <sheet name="FY 2025 Overseas Operations Cos" sheetId="4" r:id="rId5"/>
  </sheets>
  <definedNames>
    <definedName name="_xlnm._FilterDatabase" localSheetId="0" hidden="1">'OOC-R1 Title'!$A$2:$L$2</definedName>
    <definedName name="_xlnm._FilterDatabase" localSheetId="1" hidden="1">'FY 2024 PB Request Overseas Ope'!$A$2:$K$2</definedName>
    <definedName name="_xlnm._FilterDatabase" localSheetId="2" hidden="1">'FY 2025 Overseas Operations Cos'!$A$2:$K$2</definedName>
  </definedNames>
  <calcPr fullCalcOnLoad="1"/>
</workbook>
</file>

<file path=xl/calcChain.xml><?xml version="1.0" encoding="utf-8"?>
<calcChain xmlns="http://schemas.openxmlformats.org/spreadsheetml/2006/main">
  <c r="J1" i="2" l="1"/>
</calcChain>
</file>

<file path=xl/sharedStrings.xml><?xml version="1.0" encoding="utf-8"?>
<sst xmlns="http://schemas.openxmlformats.org/spreadsheetml/2006/main" count="250" uniqueCount="61">
  <si>
    <t>Total of Displayed Rows</t>
  </si>
  <si>
    <t>Account</t>
  </si>
  <si>
    <t>Account Title</t>
  </si>
  <si>
    <t>Organization</t>
  </si>
  <si>
    <t>Budget Activity</t>
  </si>
  <si>
    <t>Budget Activity Title</t>
  </si>
  <si>
    <t>Line Number</t>
  </si>
  <si>
    <t>PE/BLI</t>
  </si>
  <si>
    <t>Program Element/Budget Line Item (BLI) Title</t>
  </si>
  <si>
    <t>Include In TOA</t>
  </si>
  <si>
    <r>
      <rPr>
        <b/>
        <i/>
        <sz val="10"/>
        <color rgb="FF000000"/>
        <rFont val="Arial"/>
        <family val="2"/>
      </rPr>
      <t>FY 2024 PB Request Overseas Operations Costs (OOC)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</si>
  <si>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2025 Overseas Operations Costs (OOC)</t>
    </r>
    <r>
      <rPr>
        <vertAlign val="superscript"/>
        <sz val="10"/>
        <rFont val="Arial"/>
        <family val="2"/>
      </rPr>
      <t>*</t>
    </r>
  </si>
  <si>
    <t>Classification</t>
  </si>
  <si>
    <t>2040A</t>
  </si>
  <si>
    <t>Research, Development, Test and Evaluation, Army</t>
  </si>
  <si>
    <t>A</t>
  </si>
  <si>
    <t>02</t>
  </si>
  <si>
    <t>Applied Research</t>
  </si>
  <si>
    <t>12</t>
  </si>
  <si>
    <t>0602145A</t>
  </si>
  <si>
    <t>Next Generation Combat Vehicle Technology</t>
  </si>
  <si>
    <t>Y</t>
  </si>
  <si>
    <t>U</t>
  </si>
  <si>
    <t>06</t>
  </si>
  <si>
    <t>Management support</t>
  </si>
  <si>
    <t>177</t>
  </si>
  <si>
    <t>0605709A</t>
  </si>
  <si>
    <t>Exploitation of Foreign Items</t>
  </si>
  <si>
    <t>1319N</t>
  </si>
  <si>
    <t>Research, Development, Test and Evaluation, Navy</t>
  </si>
  <si>
    <t>N</t>
  </si>
  <si>
    <t>04</t>
  </si>
  <si>
    <t>Advanced Component Development and Prototypes</t>
  </si>
  <si>
    <t>70</t>
  </si>
  <si>
    <t>0603795N</t>
  </si>
  <si>
    <t>Land Attack Technology</t>
  </si>
  <si>
    <t>3600F</t>
  </si>
  <si>
    <t>Research, Development, Test and Evaluation, Air Force</t>
  </si>
  <si>
    <t>F</t>
  </si>
  <si>
    <t>05</t>
  </si>
  <si>
    <t>System development and demonstration</t>
  </si>
  <si>
    <t>86</t>
  </si>
  <si>
    <t>0604281F</t>
  </si>
  <si>
    <t>Tactical Data Networks Enterprise</t>
  </si>
  <si>
    <t>07</t>
  </si>
  <si>
    <t>Operational system development</t>
  </si>
  <si>
    <t>219</t>
  </si>
  <si>
    <t>0208288F</t>
  </si>
  <si>
    <t>Intel Data Applications</t>
  </si>
  <si>
    <t>0400D</t>
  </si>
  <si>
    <t>Research, Development, Test and Evaluation, Defense-Wide</t>
  </si>
  <si>
    <t>SOCOM</t>
  </si>
  <si>
    <t>283</t>
  </si>
  <si>
    <t>1160408BB</t>
  </si>
  <si>
    <t>Operational Enhancements</t>
  </si>
  <si>
    <t>284</t>
  </si>
  <si>
    <t>1160431BB</t>
  </si>
  <si>
    <t>Warrior Systems</t>
  </si>
  <si>
    <t>*FY 2024 and FY 2025 Overseas Operations Costs (OOC) numbers are a subset of the baseline submission.</t>
  </si>
  <si>
    <r>
      <rPr>
        <b/>
        <i/>
        <sz val="10"/>
        <color rgb="FF000000"/>
        <rFont val="Arial"/>
        <family val="2"/>
      </rPr>
      <t>FY 2024 PB Request Overseas Operations Costs (OOC)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</si>
  <si>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2025 Overseas Operations Costs (OOC)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</si>
</sst>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5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6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2" fillId="3" borderId="2" xfId="22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7" Type="http://schemas.openxmlformats.org/officeDocument/2006/relationships/calcChain" Target="calcChain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c641b86-06ef-40d2-8516-e8160904dd8a}">
  <sheetPr>
    <pageSetUpPr fitToPage="1"/>
  </sheetPr>
  <dimension ref="A1:L11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1" width="13.571428571428571" customWidth="1"/>
    <col min="12" max="12" width="17.142857142857142" customWidth="1"/>
  </cols>
  <sheetData>
    <row r="1" spans="7:12" ht="12.75" customHeight="1">
      <c r="G1" s="1" t="s">
        <v>0</v>
      </c>
      <c r="H1" s="1"/>
      <c r="I1" s="1"/>
      <c r="J1" s="2">
        <f ca="1">SUBTOTAL(9,OFFSET(J1,2,,ROWS(J:J)-2))</f>
        <v>23254</v>
      </c>
      <c r="K1" s="2">
        <f ca="1">SUBTOTAL(9,OFFSET(K1,2,,ROWS(K:K)-2))</f>
        <v>21154</v>
      </c>
      <c r="L1" s="1"/>
    </row>
    <row r="2" spans="1:12" ht="63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1040</v>
      </c>
      <c r="K3" s="5">
        <v>1041</v>
      </c>
      <c r="L3" s="4" t="s">
        <v>22</v>
      </c>
    </row>
    <row r="4" spans="1:12" ht="12.75" customHeight="1">
      <c r="A4" s="4" t="s">
        <v>13</v>
      </c>
      <c r="B4" s="4" t="s">
        <v>14</v>
      </c>
      <c r="C4" s="4" t="s">
        <v>15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21</v>
      </c>
      <c r="J4" s="5">
        <v>2126</v>
      </c>
      <c r="K4" s="5">
        <v>2116</v>
      </c>
      <c r="L4" s="4" t="s">
        <v>22</v>
      </c>
    </row>
    <row r="5" spans="1:12" ht="12.75" customHeight="1">
      <c r="A5" s="4" t="s">
        <v>28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33</v>
      </c>
      <c r="G5" s="4" t="s">
        <v>34</v>
      </c>
      <c r="H5" s="4" t="s">
        <v>35</v>
      </c>
      <c r="I5" s="4" t="s">
        <v>21</v>
      </c>
      <c r="J5" s="5">
        <v>15</v>
      </c>
      <c r="K5" s="5">
        <v>15</v>
      </c>
      <c r="L5" s="4" t="s">
        <v>22</v>
      </c>
    </row>
    <row r="6" spans="1:12" ht="12.75" customHeight="1">
      <c r="A6" s="4" t="s">
        <v>36</v>
      </c>
      <c r="B6" s="4" t="s">
        <v>37</v>
      </c>
      <c r="C6" s="4" t="s">
        <v>38</v>
      </c>
      <c r="D6" s="4" t="s">
        <v>39</v>
      </c>
      <c r="E6" s="4" t="s">
        <v>40</v>
      </c>
      <c r="F6" s="4" t="s">
        <v>41</v>
      </c>
      <c r="G6" s="4" t="s">
        <v>42</v>
      </c>
      <c r="H6" s="4" t="s">
        <v>43</v>
      </c>
      <c r="I6" s="4" t="s">
        <v>21</v>
      </c>
      <c r="J6" s="5">
        <v>1792</v>
      </c>
      <c r="K6" s="5">
        <v>1831</v>
      </c>
      <c r="L6" s="4" t="s">
        <v>22</v>
      </c>
    </row>
    <row r="7" spans="1:12" ht="12.75" customHeight="1">
      <c r="A7" s="4" t="s">
        <v>36</v>
      </c>
      <c r="B7" s="4" t="s">
        <v>37</v>
      </c>
      <c r="C7" s="4" t="s">
        <v>38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21</v>
      </c>
      <c r="J7" s="5">
        <v>967</v>
      </c>
      <c r="K7" s="5">
        <v>988</v>
      </c>
      <c r="L7" s="4" t="s">
        <v>22</v>
      </c>
    </row>
    <row r="8" spans="1:12" ht="12.75" customHeight="1">
      <c r="A8" s="4" t="s">
        <v>49</v>
      </c>
      <c r="B8" s="4" t="s">
        <v>50</v>
      </c>
      <c r="C8" s="4" t="s">
        <v>51</v>
      </c>
      <c r="D8" s="4" t="s">
        <v>44</v>
      </c>
      <c r="E8" s="4" t="s">
        <v>45</v>
      </c>
      <c r="F8" s="4" t="s">
        <v>52</v>
      </c>
      <c r="G8" s="4" t="s">
        <v>53</v>
      </c>
      <c r="H8" s="4" t="s">
        <v>54</v>
      </c>
      <c r="I8" s="4" t="s">
        <v>21</v>
      </c>
      <c r="J8" s="5">
        <v>4417</v>
      </c>
      <c r="K8" s="5">
        <v>2066</v>
      </c>
      <c r="L8" s="4" t="s">
        <v>22</v>
      </c>
    </row>
    <row r="9" spans="1:12" ht="12.75" customHeight="1">
      <c r="A9" s="4" t="s">
        <v>49</v>
      </c>
      <c r="B9" s="4" t="s">
        <v>50</v>
      </c>
      <c r="C9" s="4" t="s">
        <v>51</v>
      </c>
      <c r="D9" s="4" t="s">
        <v>44</v>
      </c>
      <c r="E9" s="4" t="s">
        <v>45</v>
      </c>
      <c r="F9" s="4" t="s">
        <v>55</v>
      </c>
      <c r="G9" s="4" t="s">
        <v>56</v>
      </c>
      <c r="H9" s="4" t="s">
        <v>57</v>
      </c>
      <c r="I9" s="4" t="s">
        <v>21</v>
      </c>
      <c r="J9" s="5">
        <v>12897</v>
      </c>
      <c r="K9" s="5">
        <v>13097</v>
      </c>
      <c r="L9" s="4" t="s">
        <v>22</v>
      </c>
    </row>
    <row r="10" spans="1:1" ht="12" customHeight="1"/>
    <row r="11" spans="1:1" ht="12.75" customHeight="1">
      <c r="A11" t="s">
        <v>58</v>
      </c>
    </row>
  </sheetData>
  <autoFilter ref="A2:L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7baabc6-b3ad-4c09-b362-d90e5a57deea}">
  <sheetPr>
    <pageSetUpPr fitToPage="1"/>
  </sheetPr>
  <dimension ref="A1:K11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1" t="s">
        <v>0</v>
      </c>
      <c r="H1" s="1"/>
      <c r="I1" s="1"/>
      <c r="J1" s="2">
        <f ca="1">SUBTOTAL(9,OFFSET(J1,2,,ROWS(J:J)-2))</f>
        <v>23254</v>
      </c>
      <c r="K1" s="1"/>
    </row>
    <row r="2" spans="1:11" ht="63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59</v>
      </c>
      <c r="K2" s="3" t="s">
        <v>12</v>
      </c>
    </row>
    <row r="3" spans="1:11" ht="12.75" customHeight="1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1040</v>
      </c>
      <c r="K3" s="4" t="s">
        <v>22</v>
      </c>
    </row>
    <row r="4" spans="1:11" ht="12.75" customHeight="1">
      <c r="A4" s="4" t="s">
        <v>13</v>
      </c>
      <c r="B4" s="4" t="s">
        <v>14</v>
      </c>
      <c r="C4" s="4" t="s">
        <v>15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21</v>
      </c>
      <c r="J4" s="5">
        <v>2126</v>
      </c>
      <c r="K4" s="4" t="s">
        <v>22</v>
      </c>
    </row>
    <row r="5" spans="1:11" ht="12.75" customHeight="1">
      <c r="A5" s="4" t="s">
        <v>28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33</v>
      </c>
      <c r="G5" s="4" t="s">
        <v>34</v>
      </c>
      <c r="H5" s="4" t="s">
        <v>35</v>
      </c>
      <c r="I5" s="4" t="s">
        <v>21</v>
      </c>
      <c r="J5" s="5">
        <v>15</v>
      </c>
      <c r="K5" s="4" t="s">
        <v>22</v>
      </c>
    </row>
    <row r="6" spans="1:11" ht="12.75" customHeight="1">
      <c r="A6" s="4" t="s">
        <v>36</v>
      </c>
      <c r="B6" s="4" t="s">
        <v>37</v>
      </c>
      <c r="C6" s="4" t="s">
        <v>38</v>
      </c>
      <c r="D6" s="4" t="s">
        <v>39</v>
      </c>
      <c r="E6" s="4" t="s">
        <v>40</v>
      </c>
      <c r="F6" s="4" t="s">
        <v>41</v>
      </c>
      <c r="G6" s="4" t="s">
        <v>42</v>
      </c>
      <c r="H6" s="4" t="s">
        <v>43</v>
      </c>
      <c r="I6" s="4" t="s">
        <v>21</v>
      </c>
      <c r="J6" s="5">
        <v>1792</v>
      </c>
      <c r="K6" s="4" t="s">
        <v>22</v>
      </c>
    </row>
    <row r="7" spans="1:11" ht="12.75" customHeight="1">
      <c r="A7" s="4" t="s">
        <v>36</v>
      </c>
      <c r="B7" s="4" t="s">
        <v>37</v>
      </c>
      <c r="C7" s="4" t="s">
        <v>38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21</v>
      </c>
      <c r="J7" s="5">
        <v>967</v>
      </c>
      <c r="K7" s="4" t="s">
        <v>22</v>
      </c>
    </row>
    <row r="8" spans="1:11" ht="12.75" customHeight="1">
      <c r="A8" s="4" t="s">
        <v>49</v>
      </c>
      <c r="B8" s="4" t="s">
        <v>50</v>
      </c>
      <c r="C8" s="4" t="s">
        <v>51</v>
      </c>
      <c r="D8" s="4" t="s">
        <v>44</v>
      </c>
      <c r="E8" s="4" t="s">
        <v>45</v>
      </c>
      <c r="F8" s="4" t="s">
        <v>52</v>
      </c>
      <c r="G8" s="4" t="s">
        <v>53</v>
      </c>
      <c r="H8" s="4" t="s">
        <v>54</v>
      </c>
      <c r="I8" s="4" t="s">
        <v>21</v>
      </c>
      <c r="J8" s="5">
        <v>4417</v>
      </c>
      <c r="K8" s="4" t="s">
        <v>22</v>
      </c>
    </row>
    <row r="9" spans="1:11" ht="12.75" customHeight="1">
      <c r="A9" s="4" t="s">
        <v>49</v>
      </c>
      <c r="B9" s="4" t="s">
        <v>50</v>
      </c>
      <c r="C9" s="4" t="s">
        <v>51</v>
      </c>
      <c r="D9" s="4" t="s">
        <v>44</v>
      </c>
      <c r="E9" s="4" t="s">
        <v>45</v>
      </c>
      <c r="F9" s="4" t="s">
        <v>55</v>
      </c>
      <c r="G9" s="4" t="s">
        <v>56</v>
      </c>
      <c r="H9" s="4" t="s">
        <v>57</v>
      </c>
      <c r="I9" s="4" t="s">
        <v>21</v>
      </c>
      <c r="J9" s="5">
        <v>12897</v>
      </c>
      <c r="K9" s="4" t="s">
        <v>22</v>
      </c>
    </row>
    <row r="10" spans="1:1" ht="12" customHeight="1"/>
    <row r="11" spans="1:1" ht="12.75" customHeight="1">
      <c r="A11" t="s">
        <v>58</v>
      </c>
    </row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48c2ae-8dc1-493f-92d3-d85036b95594}">
  <sheetPr>
    <pageSetUpPr fitToPage="1"/>
  </sheetPr>
  <dimension ref="A1:K11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1" t="s">
        <v>0</v>
      </c>
      <c r="H1" s="1"/>
      <c r="I1" s="1"/>
      <c r="J1" s="2">
        <f ca="1">SUBTOTAL(9,OFFSET(J1,2,,ROWS(J:J)-2))</f>
        <v>21154</v>
      </c>
      <c r="K1" s="1"/>
    </row>
    <row r="2" spans="1:11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60</v>
      </c>
      <c r="K2" s="3" t="s">
        <v>12</v>
      </c>
    </row>
    <row r="3" spans="1:11" ht="12.75" customHeight="1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1041</v>
      </c>
      <c r="K3" s="4" t="s">
        <v>22</v>
      </c>
    </row>
    <row r="4" spans="1:11" ht="12.75" customHeight="1">
      <c r="A4" s="4" t="s">
        <v>13</v>
      </c>
      <c r="B4" s="4" t="s">
        <v>14</v>
      </c>
      <c r="C4" s="4" t="s">
        <v>15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21</v>
      </c>
      <c r="J4" s="5">
        <v>2116</v>
      </c>
      <c r="K4" s="4" t="s">
        <v>22</v>
      </c>
    </row>
    <row r="5" spans="1:11" ht="12.75" customHeight="1">
      <c r="A5" s="4" t="s">
        <v>28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33</v>
      </c>
      <c r="G5" s="4" t="s">
        <v>34</v>
      </c>
      <c r="H5" s="4" t="s">
        <v>35</v>
      </c>
      <c r="I5" s="4" t="s">
        <v>21</v>
      </c>
      <c r="J5" s="5">
        <v>15</v>
      </c>
      <c r="K5" s="4" t="s">
        <v>22</v>
      </c>
    </row>
    <row r="6" spans="1:11" ht="12.75" customHeight="1">
      <c r="A6" s="4" t="s">
        <v>36</v>
      </c>
      <c r="B6" s="4" t="s">
        <v>37</v>
      </c>
      <c r="C6" s="4" t="s">
        <v>38</v>
      </c>
      <c r="D6" s="4" t="s">
        <v>39</v>
      </c>
      <c r="E6" s="4" t="s">
        <v>40</v>
      </c>
      <c r="F6" s="4" t="s">
        <v>41</v>
      </c>
      <c r="G6" s="4" t="s">
        <v>42</v>
      </c>
      <c r="H6" s="4" t="s">
        <v>43</v>
      </c>
      <c r="I6" s="4" t="s">
        <v>21</v>
      </c>
      <c r="J6" s="5">
        <v>1831</v>
      </c>
      <c r="K6" s="4" t="s">
        <v>22</v>
      </c>
    </row>
    <row r="7" spans="1:11" ht="12.75" customHeight="1">
      <c r="A7" s="4" t="s">
        <v>36</v>
      </c>
      <c r="B7" s="4" t="s">
        <v>37</v>
      </c>
      <c r="C7" s="4" t="s">
        <v>38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21</v>
      </c>
      <c r="J7" s="5">
        <v>988</v>
      </c>
      <c r="K7" s="4" t="s">
        <v>22</v>
      </c>
    </row>
    <row r="8" spans="1:11" ht="12.75" customHeight="1">
      <c r="A8" s="4" t="s">
        <v>49</v>
      </c>
      <c r="B8" s="4" t="s">
        <v>50</v>
      </c>
      <c r="C8" s="4" t="s">
        <v>51</v>
      </c>
      <c r="D8" s="4" t="s">
        <v>44</v>
      </c>
      <c r="E8" s="4" t="s">
        <v>45</v>
      </c>
      <c r="F8" s="4" t="s">
        <v>52</v>
      </c>
      <c r="G8" s="4" t="s">
        <v>53</v>
      </c>
      <c r="H8" s="4" t="s">
        <v>54</v>
      </c>
      <c r="I8" s="4" t="s">
        <v>21</v>
      </c>
      <c r="J8" s="5">
        <v>2066</v>
      </c>
      <c r="K8" s="4" t="s">
        <v>22</v>
      </c>
    </row>
    <row r="9" spans="1:11" ht="12.75" customHeight="1">
      <c r="A9" s="4" t="s">
        <v>49</v>
      </c>
      <c r="B9" s="4" t="s">
        <v>50</v>
      </c>
      <c r="C9" s="4" t="s">
        <v>51</v>
      </c>
      <c r="D9" s="4" t="s">
        <v>44</v>
      </c>
      <c r="E9" s="4" t="s">
        <v>45</v>
      </c>
      <c r="F9" s="4" t="s">
        <v>55</v>
      </c>
      <c r="G9" s="4" t="s">
        <v>56</v>
      </c>
      <c r="H9" s="4" t="s">
        <v>57</v>
      </c>
      <c r="I9" s="4" t="s">
        <v>21</v>
      </c>
      <c r="J9" s="5">
        <v>13097</v>
      </c>
      <c r="K9" s="4" t="s">
        <v>22</v>
      </c>
    </row>
    <row r="10" spans="1:1" ht="12" customHeight="1"/>
    <row r="11" spans="1:1" ht="12.75" customHeight="1">
      <c r="A11" t="s">
        <v>58</v>
      </c>
    </row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OOC-R1 Title</vt:lpstr>
      <vt:lpstr>FY 2024 PB Request Overseas Ope</vt:lpstr>
      <vt:lpstr>FY 2025 Overseas Operations Cos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